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85" tabRatio="889" activeTab="4"/>
  </bookViews>
  <sheets>
    <sheet name="KIP-NyM" sheetId="1" r:id="rId1"/>
    <sheet name="KIP-CsP" sheetId="2" r:id="rId2"/>
    <sheet name="KIP-IR" sheetId="3" r:id="rId3"/>
    <sheet name="KIP-KRT" sheetId="4" r:id="rId4"/>
    <sheet name="ITF" sheetId="5" r:id="rId5"/>
    <sheet name="KÖM" sheetId="6" r:id="rId6"/>
  </sheets>
  <definedNames>
    <definedName name="_xlnm.Print_Area" localSheetId="4">'ITF'!$A$1:$AG$30</definedName>
  </definedNames>
  <calcPr fullCalcOnLoad="1"/>
</workbook>
</file>

<file path=xl/sharedStrings.xml><?xml version="1.0" encoding="utf-8"?>
<sst xmlns="http://schemas.openxmlformats.org/spreadsheetml/2006/main" count="616" uniqueCount="133">
  <si>
    <t>heti</t>
  </si>
  <si>
    <t>Félévek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</si>
  <si>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</si>
  <si>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</si>
  <si>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</si>
  <si>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</si>
  <si>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</si>
  <si>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</si>
  <si>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</si>
  <si>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</si>
  <si>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</si>
  <si>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</si>
  <si>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</si>
  <si>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</si>
  <si>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7.</t>
  </si>
  <si>
    <t>Kód</t>
  </si>
  <si>
    <t>kredit</t>
  </si>
  <si>
    <t>Előtanulmány</t>
  </si>
  <si>
    <t>Nappali tagozat</t>
  </si>
  <si>
    <t>heti
óra ell.</t>
  </si>
  <si>
    <t>eltérés</t>
  </si>
  <si>
    <t xml:space="preserve">Rejtő Sándor Könnyűipari és Környezetmérnöki Kar </t>
  </si>
  <si>
    <t>é</t>
  </si>
  <si>
    <t>Érvényes a 2008 november 4.-i Kari Tanács ülésétől</t>
  </si>
  <si>
    <t>A Kari Tanács által elfogadva: 2008. november 4-én</t>
  </si>
  <si>
    <t xml:space="preserve">Verziószsám: 2. </t>
  </si>
  <si>
    <t xml:space="preserve"> Mintatanterv </t>
  </si>
  <si>
    <t>gy</t>
  </si>
  <si>
    <t>összesen</t>
  </si>
  <si>
    <t xml:space="preserve">      heti óraszámokkal (ea. l. gy.). ; követelményekkel (k.); kreditekkel (kr.)</t>
  </si>
  <si>
    <t>felelős / oktató</t>
  </si>
  <si>
    <t>Óbudai Egyetem</t>
  </si>
  <si>
    <t>Kooperatív képzés</t>
  </si>
  <si>
    <t>Tantárgyak</t>
  </si>
  <si>
    <t>Összesen:</t>
  </si>
  <si>
    <t>Szakmai gyakorlat I.*</t>
  </si>
  <si>
    <t>Szakmai gyakorlat II.*</t>
  </si>
  <si>
    <t>Könnyűipari mérnök szak</t>
  </si>
  <si>
    <t>Csomagoló és papírgyártó szakirány</t>
  </si>
  <si>
    <t>össz.</t>
  </si>
  <si>
    <t>* 5 hónap, heti 4 nap, 8 óra/nap</t>
  </si>
  <si>
    <t>Kreatív technológiák és gyártmányok szakirány</t>
  </si>
  <si>
    <t>Terméktervező szakirány</t>
  </si>
  <si>
    <t>Környezetmérnök szak</t>
  </si>
  <si>
    <t>Könnyűipari szakirány</t>
  </si>
  <si>
    <t>Folyamatmérnöki ismeretek</t>
  </si>
  <si>
    <t>Rendszerfejlesztési technikák</t>
  </si>
  <si>
    <t xml:space="preserve">Üzemi mérési rendszerek  </t>
  </si>
  <si>
    <t>Dr. Gregász Tibor</t>
  </si>
  <si>
    <t>Dr. Takács Áron</t>
  </si>
  <si>
    <t>Göndör Vera</t>
  </si>
  <si>
    <t>-</t>
  </si>
  <si>
    <t>Korszerű anyagok fejlesztése</t>
  </si>
  <si>
    <t>Dr. Koczor Zoltán</t>
  </si>
  <si>
    <t>Termékfejlesztés</t>
  </si>
  <si>
    <t>Dr. Horváth Csaba</t>
  </si>
  <si>
    <t>Lean &amp; green - a hatékony és környezetbarát nyomtatás I.</t>
  </si>
  <si>
    <t>Prokai Piroska</t>
  </si>
  <si>
    <r>
      <t xml:space="preserve">Nyomda Média </t>
    </r>
    <r>
      <rPr>
        <b/>
        <sz val="12"/>
        <rFont val="Calibri"/>
        <family val="2"/>
      </rPr>
      <t>szakirány</t>
    </r>
  </si>
  <si>
    <t>Dr. Szentgyörgyvölgyi Rózsa</t>
  </si>
  <si>
    <t>Digitális nyomtatási technológiák I.</t>
  </si>
  <si>
    <t>Digitális nyomtatási technológiák II.</t>
  </si>
  <si>
    <t>RMTGY1NTKP</t>
  </si>
  <si>
    <t>RMTGY2NTKP</t>
  </si>
  <si>
    <t>RMTLG1NTKP</t>
  </si>
  <si>
    <t>RMTLG2NTKP</t>
  </si>
  <si>
    <t>RMTDN1NTKP</t>
  </si>
  <si>
    <t>RMTDN2NTKP</t>
  </si>
  <si>
    <t>Kari Tanács jóváhagyta:</t>
  </si>
  <si>
    <t>Éprvénybe lép:</t>
  </si>
  <si>
    <t xml:space="preserve">Dr. Patkó István </t>
  </si>
  <si>
    <t>dékán</t>
  </si>
  <si>
    <t>2012/13 tanév II félév.</t>
  </si>
  <si>
    <t xml:space="preserve">2012. október </t>
  </si>
  <si>
    <t>Gallóné Héring Judit</t>
  </si>
  <si>
    <t>Folyamatfejlesztési módszerek</t>
  </si>
  <si>
    <t>Minőségirányítási-rendszerfejlesztő szakirány</t>
  </si>
  <si>
    <t>RTSGY1MKKP</t>
  </si>
  <si>
    <t>RTSGY2MKKP</t>
  </si>
  <si>
    <t>RTSFI1MKKP</t>
  </si>
  <si>
    <t>RTSMR1MKKP</t>
  </si>
  <si>
    <t>RTSFM1MKKP</t>
  </si>
  <si>
    <t>RTSRT1MKKP</t>
  </si>
  <si>
    <t>RTSKA1MKKP</t>
  </si>
  <si>
    <t>RTSTF1MKKP</t>
  </si>
  <si>
    <t>Hottó Éva</t>
  </si>
  <si>
    <t>RTTGY1RTKP</t>
  </si>
  <si>
    <t>RTTGY2RTKP</t>
  </si>
  <si>
    <t>RTTGT1RTKP</t>
  </si>
  <si>
    <t>RTTGT2RTKP</t>
  </si>
  <si>
    <t>Korona Péterné</t>
  </si>
  <si>
    <t>Gyártmánytervezés I. (Koop.)</t>
  </si>
  <si>
    <t>Gyártmánytervezés II. (Koop.)</t>
  </si>
  <si>
    <t>Tiefbrunner Anna</t>
  </si>
  <si>
    <t>Szakdokumentáció I. (Koop.csom.)**</t>
  </si>
  <si>
    <t>** modulnak megfelelően</t>
  </si>
  <si>
    <t>RTTDC1RTKP</t>
  </si>
  <si>
    <t>RTTDC2RTKP</t>
  </si>
  <si>
    <t>Koleszár András</t>
  </si>
  <si>
    <t>RTTDR1RTKP</t>
  </si>
  <si>
    <t>RTTDR2RTKP</t>
  </si>
  <si>
    <t>RTTDT1RTKP</t>
  </si>
  <si>
    <t>RTTDT2RTKP</t>
  </si>
  <si>
    <t>Szakdokumentáció II. (Koop.csom.)**</t>
  </si>
  <si>
    <t>Szakdokumentáció I. (Koop.ruha.)**</t>
  </si>
  <si>
    <t>Szakdokumentáció II. (Koop.ruha.)**</t>
  </si>
  <si>
    <t>Szakdokumentáció I. (Koop.textil.)**</t>
  </si>
  <si>
    <t>Szakdokumentáció II. (Koop.textil.)**</t>
  </si>
  <si>
    <t>RMKGY1KTKP</t>
  </si>
  <si>
    <t>RMKGY2KTKP</t>
  </si>
  <si>
    <t>Demény Krisztina</t>
  </si>
  <si>
    <t>Környezetvédelmi technológiák I.</t>
  </si>
  <si>
    <t>Környezetvédelmi technológiák II.</t>
  </si>
  <si>
    <t>RMKKV1KTKP</t>
  </si>
  <si>
    <t>RMKKV2KTKP</t>
  </si>
  <si>
    <t>Dr. Patkó István</t>
  </si>
  <si>
    <t>Dr. Bayoumi Hamuda Hosam Eldin</t>
  </si>
  <si>
    <t>** összevont tárgyleírás</t>
  </si>
  <si>
    <t>Biotechnológia II.**</t>
  </si>
  <si>
    <t>Biotechnológia I.**</t>
  </si>
  <si>
    <t>RMKBI1KTKP</t>
  </si>
  <si>
    <t>RMKBI2KTKP</t>
  </si>
  <si>
    <t>RMTGY1CTKP</t>
  </si>
  <si>
    <t>RMTGY2CTKP</t>
  </si>
  <si>
    <t>Nemzetközi trendek a csomagolástechnikában I.</t>
  </si>
  <si>
    <t>Környezetkímélő csomagolási technológiák I.</t>
  </si>
  <si>
    <t>Környezetkímélő csomagolási technológiák II.</t>
  </si>
  <si>
    <t>Dr. Koltai László</t>
  </si>
  <si>
    <t>RMTTR1CTKP</t>
  </si>
  <si>
    <t>RMTTR2CTKP</t>
  </si>
  <si>
    <t>RMTKC1CTKP</t>
  </si>
  <si>
    <t>RMTKC2CTKP</t>
  </si>
  <si>
    <t>ipari termék- és formatervező mérnöki szak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</si>
</sst>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_ ;\-0\ "/>
    <numFmt numFmtId="166" formatCode="[$-40E]yyyy\.\ mmmm\ d\."/>
    <numFmt numFmtId="167" formatCode="0.0%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b/>
      <sz val="12"/>
      <color indexed="10"/>
      <name val="Arial CE"/>
      <family val="0"/>
    </font>
    <font>
      <b/>
      <sz val="12"/>
      <name val="Arial"/>
      <family val="2"/>
    </font>
    <font>
      <i/>
      <sz val="12"/>
      <name val="Arial CE"/>
      <family val="0"/>
    </font>
    <font>
      <sz val="11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9">
      <alignment/>
      <protection/>
    </xf>
    <xf numFmtId="0" fontId="41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right" vertical="center"/>
      <protection/>
    </xf>
    <xf numFmtId="0" fontId="4" fillId="0" borderId="0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49" fontId="3" fillId="4" borderId="29" xfId="0" applyNumberFormat="1" applyFont="1" applyFill="1" applyBorder="1" applyAlignment="1">
      <alignment horizontal="center" vertical="center"/>
    </xf>
    <xf numFmtId="1" fontId="3" fillId="4" borderId="30" xfId="0" applyNumberFormat="1" applyFont="1" applyFill="1" applyBorder="1" applyAlignment="1">
      <alignment horizontal="center" vertical="center"/>
    </xf>
    <xf numFmtId="1" fontId="3" fillId="4" borderId="28" xfId="0" applyNumberFormat="1" applyFont="1" applyFill="1" applyBorder="1" applyAlignment="1">
      <alignment horizontal="center" vertical="center"/>
    </xf>
    <xf numFmtId="1" fontId="3" fillId="4" borderId="31" xfId="0" applyNumberFormat="1" applyFont="1" applyFill="1" applyBorder="1" applyAlignment="1">
      <alignment horizontal="center" vertical="center"/>
    </xf>
    <xf numFmtId="1" fontId="3" fillId="4" borderId="32" xfId="0" applyNumberFormat="1" applyFont="1" applyFill="1" applyBorder="1" applyAlignment="1">
      <alignment horizontal="center" vertical="center"/>
    </xf>
    <xf numFmtId="1" fontId="3" fillId="4" borderId="33" xfId="0" applyNumberFormat="1" applyFont="1" applyFill="1" applyBorder="1" applyAlignment="1">
      <alignment horizontal="center" vertical="center"/>
    </xf>
    <xf numFmtId="1" fontId="3" fillId="4" borderId="34" xfId="0" applyNumberFormat="1" applyFont="1" applyFill="1" applyBorder="1" applyAlignment="1">
      <alignment horizontal="center" vertical="center"/>
    </xf>
    <xf numFmtId="1" fontId="3" fillId="4" borderId="35" xfId="0" applyNumberFormat="1" applyFont="1" applyFill="1" applyBorder="1" applyAlignment="1">
      <alignment horizontal="center" vertical="center"/>
    </xf>
    <xf numFmtId="1" fontId="3" fillId="4" borderId="24" xfId="0" applyNumberFormat="1" applyFont="1" applyFill="1" applyBorder="1" applyAlignment="1">
      <alignment horizontal="center" vertical="center"/>
    </xf>
    <xf numFmtId="1" fontId="3" fillId="4" borderId="36" xfId="0" applyNumberFormat="1" applyFont="1" applyFill="1" applyBorder="1" applyAlignment="1">
      <alignment horizontal="center" vertical="center"/>
    </xf>
    <xf numFmtId="1" fontId="3" fillId="4" borderId="25" xfId="0" applyNumberFormat="1" applyFont="1" applyFill="1" applyBorder="1" applyAlignment="1">
      <alignment horizontal="center" vertical="center"/>
    </xf>
    <xf numFmtId="1" fontId="3" fillId="4" borderId="37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horizontal="center" vertical="center"/>
    </xf>
    <xf numFmtId="1" fontId="4" fillId="0" borderId="51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49" fontId="3" fillId="4" borderId="28" xfId="0" applyNumberFormat="1" applyFont="1" applyFill="1" applyBorder="1" applyAlignment="1">
      <alignment horizontal="center" vertical="center"/>
    </xf>
    <xf numFmtId="1" fontId="3" fillId="4" borderId="54" xfId="0" applyNumberFormat="1" applyFont="1" applyFill="1" applyBorder="1" applyAlignment="1">
      <alignment horizontal="center" vertical="center"/>
    </xf>
    <xf numFmtId="1" fontId="3" fillId="4" borderId="55" xfId="0" applyNumberFormat="1" applyFont="1" applyFill="1" applyBorder="1" applyAlignment="1">
      <alignment horizontal="center" vertical="center"/>
    </xf>
    <xf numFmtId="1" fontId="3" fillId="4" borderId="56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/>
    </xf>
    <xf numFmtId="1" fontId="3" fillId="4" borderId="5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horizontal="center" vertical="center"/>
    </xf>
    <xf numFmtId="1" fontId="3" fillId="4" borderId="59" xfId="0" applyNumberFormat="1" applyFont="1" applyFill="1" applyBorder="1" applyAlignment="1">
      <alignment horizontal="center" vertical="center"/>
    </xf>
    <xf numFmtId="1" fontId="3" fillId="4" borderId="60" xfId="0" applyNumberFormat="1" applyFont="1" applyFill="1" applyBorder="1" applyAlignment="1">
      <alignment horizontal="center" vertical="center"/>
    </xf>
    <xf numFmtId="1" fontId="3" fillId="4" borderId="61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46" xfId="0" applyFont="1" applyBorder="1" applyAlignment="1">
      <alignment wrapText="1"/>
    </xf>
    <xf numFmtId="0" fontId="4" fillId="0" borderId="37" xfId="0" applyFont="1" applyFill="1" applyBorder="1" applyAlignment="1">
      <alignment vertical="center" wrapText="1"/>
    </xf>
    <xf numFmtId="0" fontId="4" fillId="0" borderId="56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46" xfId="0" applyFont="1" applyBorder="1" applyAlignment="1">
      <alignment wrapText="1"/>
    </xf>
    <xf numFmtId="49" fontId="3" fillId="4" borderId="67" xfId="0" applyNumberFormat="1" applyFont="1" applyFill="1" applyBorder="1" applyAlignment="1">
      <alignment horizontal="left" vertical="center"/>
    </xf>
    <xf numFmtId="49" fontId="3" fillId="4" borderId="60" xfId="0" applyNumberFormat="1" applyFont="1" applyFill="1" applyBorder="1" applyAlignment="1">
      <alignment horizontal="left" vertical="center"/>
    </xf>
    <xf numFmtId="49" fontId="3" fillId="4" borderId="31" xfId="0" applyNumberFormat="1" applyFont="1" applyFill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49" fontId="3" fillId="0" borderId="71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6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füzet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6.375" style="10" customWidth="1"/>
    <col min="2" max="2" width="20.125" style="8" customWidth="1"/>
    <col min="3" max="3" width="36.875" style="9" customWidth="1"/>
    <col min="4" max="4" width="35.875" style="9" bestFit="1" customWidth="1"/>
    <col min="5" max="6" width="7.75390625" style="1" customWidth="1"/>
    <col min="7" max="7" width="9.125" style="1" customWidth="1"/>
    <col min="8" max="17" width="4.75390625" style="1" customWidth="1"/>
    <col min="18" max="21" width="3.625" style="1" hidden="1" customWidth="1"/>
    <col min="22" max="22" width="4.75390625" style="1" hidden="1" customWidth="1"/>
    <col min="23" max="26" width="3.625" style="1" hidden="1" customWidth="1"/>
    <col min="27" max="27" width="4.75390625" style="1" hidden="1" customWidth="1"/>
    <col min="28" max="31" width="3.625" style="1" hidden="1" customWidth="1"/>
    <col min="32" max="32" width="3.75390625" style="1" hidden="1" customWidth="1"/>
    <col min="33" max="33" width="22.125" style="1" customWidth="1"/>
    <col min="34" max="35" width="9.125" style="1" hidden="1" customWidth="1"/>
    <col min="36" max="16384" width="9.125" style="1" customWidth="1"/>
  </cols>
  <sheetData>
    <row r="1" spans="1:34" ht="15.75">
      <c r="A1" s="7" t="s">
        <v>31</v>
      </c>
      <c r="O1" s="10" t="s">
        <v>26</v>
      </c>
      <c r="R1" s="10"/>
      <c r="S1" s="10"/>
      <c r="V1" s="11" t="s">
        <v>24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3"/>
      <c r="AH1" s="13"/>
    </row>
    <row r="2" spans="1:31" ht="29.25" customHeight="1">
      <c r="A2" s="7" t="s">
        <v>21</v>
      </c>
      <c r="O2" s="10" t="s">
        <v>18</v>
      </c>
      <c r="R2" s="10"/>
      <c r="S2" s="10"/>
      <c r="V2" s="14" t="s">
        <v>23</v>
      </c>
      <c r="W2" s="15"/>
      <c r="X2" s="16"/>
      <c r="Y2" s="16"/>
      <c r="Z2" s="17"/>
      <c r="AA2" s="17"/>
      <c r="AB2" s="18"/>
      <c r="AC2" s="19"/>
      <c r="AD2" s="20"/>
      <c r="AE2" s="13"/>
    </row>
    <row r="3" spans="1:33" ht="15.75">
      <c r="A3" s="130" t="s">
        <v>37</v>
      </c>
      <c r="B3" s="131"/>
      <c r="C3" s="131"/>
      <c r="D3" s="131"/>
      <c r="O3" s="10" t="s">
        <v>32</v>
      </c>
      <c r="R3" s="10"/>
      <c r="S3" s="10"/>
      <c r="V3" s="21"/>
      <c r="W3" s="21"/>
      <c r="X3" s="21"/>
      <c r="Y3" s="21"/>
      <c r="Z3" s="16"/>
      <c r="AA3" s="16"/>
      <c r="AB3" s="17" t="s">
        <v>25</v>
      </c>
      <c r="AC3" s="17"/>
      <c r="AD3" s="17"/>
      <c r="AE3" s="17"/>
      <c r="AF3" s="17"/>
      <c r="AG3" s="13"/>
    </row>
    <row r="4" spans="1:15" ht="15.75">
      <c r="A4" s="130" t="s">
        <v>58</v>
      </c>
      <c r="B4" s="130"/>
      <c r="C4" s="130"/>
      <c r="D4" s="130"/>
      <c r="O4" s="22"/>
    </row>
    <row r="5" spans="2:15" ht="15.75">
      <c r="B5" s="12"/>
      <c r="C5" s="12"/>
      <c r="O5" s="22"/>
    </row>
    <row r="6" spans="2:15" ht="15.75">
      <c r="B6" s="12"/>
      <c r="C6" s="12"/>
      <c r="O6" s="22"/>
    </row>
    <row r="7" spans="2:32" ht="33" customHeight="1">
      <c r="B7" s="131"/>
      <c r="C7" s="13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3" ht="25.5" customHeight="1" thickBot="1">
      <c r="A8" s="132" t="s">
        <v>29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</row>
    <row r="9" spans="1:35" ht="20.25" customHeight="1">
      <c r="A9" s="137"/>
      <c r="B9" s="139" t="s">
        <v>15</v>
      </c>
      <c r="C9" s="141" t="s">
        <v>33</v>
      </c>
      <c r="D9" s="23"/>
      <c r="E9" s="24" t="s">
        <v>0</v>
      </c>
      <c r="F9" s="24" t="s">
        <v>39</v>
      </c>
      <c r="G9" s="143" t="s">
        <v>16</v>
      </c>
      <c r="H9" s="125" t="s">
        <v>1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25"/>
      <c r="AC9" s="25"/>
      <c r="AD9" s="25"/>
      <c r="AE9" s="26"/>
      <c r="AF9" s="27"/>
      <c r="AG9" s="143" t="s">
        <v>17</v>
      </c>
      <c r="AH9" s="145" t="s">
        <v>19</v>
      </c>
      <c r="AI9" s="136" t="s">
        <v>20</v>
      </c>
    </row>
    <row r="10" spans="1:35" ht="20.25" customHeight="1" thickBot="1">
      <c r="A10" s="138"/>
      <c r="B10" s="140"/>
      <c r="C10" s="142"/>
      <c r="D10" s="28"/>
      <c r="E10" s="29" t="s">
        <v>2</v>
      </c>
      <c r="F10" s="29" t="s">
        <v>2</v>
      </c>
      <c r="G10" s="144"/>
      <c r="H10" s="30"/>
      <c r="I10" s="31"/>
      <c r="J10" s="31" t="s">
        <v>3</v>
      </c>
      <c r="K10" s="31"/>
      <c r="L10" s="32"/>
      <c r="M10" s="31"/>
      <c r="N10" s="31"/>
      <c r="O10" s="31" t="s">
        <v>4</v>
      </c>
      <c r="P10" s="31"/>
      <c r="Q10" s="32"/>
      <c r="R10" s="31"/>
      <c r="S10" s="31"/>
      <c r="T10" s="33" t="s">
        <v>7</v>
      </c>
      <c r="U10" s="31"/>
      <c r="V10" s="32"/>
      <c r="W10" s="30"/>
      <c r="X10" s="31"/>
      <c r="Y10" s="31" t="s">
        <v>8</v>
      </c>
      <c r="Z10" s="31"/>
      <c r="AA10" s="34"/>
      <c r="AB10" s="30"/>
      <c r="AC10" s="31"/>
      <c r="AD10" s="31" t="s">
        <v>14</v>
      </c>
      <c r="AE10" s="31"/>
      <c r="AF10" s="32"/>
      <c r="AG10" s="144"/>
      <c r="AH10" s="145"/>
      <c r="AI10" s="136"/>
    </row>
    <row r="11" spans="1:33" ht="24.75" customHeight="1" thickBot="1">
      <c r="A11" s="35"/>
      <c r="B11" s="36"/>
      <c r="C11" s="25"/>
      <c r="D11" s="23"/>
      <c r="E11" s="133" t="s">
        <v>28</v>
      </c>
      <c r="F11" s="134"/>
      <c r="G11" s="135"/>
      <c r="H11" s="37" t="s">
        <v>9</v>
      </c>
      <c r="I11" s="38" t="s">
        <v>10</v>
      </c>
      <c r="J11" s="38" t="s">
        <v>27</v>
      </c>
      <c r="K11" s="38" t="s">
        <v>12</v>
      </c>
      <c r="L11" s="39" t="s">
        <v>13</v>
      </c>
      <c r="M11" s="37" t="s">
        <v>9</v>
      </c>
      <c r="N11" s="38" t="s">
        <v>10</v>
      </c>
      <c r="O11" s="38" t="s">
        <v>27</v>
      </c>
      <c r="P11" s="38" t="s">
        <v>12</v>
      </c>
      <c r="Q11" s="39" t="s">
        <v>13</v>
      </c>
      <c r="R11" s="40" t="s">
        <v>9</v>
      </c>
      <c r="S11" s="41" t="s">
        <v>11</v>
      </c>
      <c r="T11" s="41" t="s">
        <v>10</v>
      </c>
      <c r="U11" s="41" t="s">
        <v>12</v>
      </c>
      <c r="V11" s="42" t="s">
        <v>13</v>
      </c>
      <c r="W11" s="40" t="s">
        <v>9</v>
      </c>
      <c r="X11" s="41" t="s">
        <v>11</v>
      </c>
      <c r="Y11" s="41" t="s">
        <v>10</v>
      </c>
      <c r="Z11" s="41" t="s">
        <v>12</v>
      </c>
      <c r="AA11" s="42" t="s">
        <v>13</v>
      </c>
      <c r="AB11" s="43" t="s">
        <v>9</v>
      </c>
      <c r="AC11" s="44" t="s">
        <v>11</v>
      </c>
      <c r="AD11" s="44" t="s">
        <v>10</v>
      </c>
      <c r="AE11" s="44" t="s">
        <v>12</v>
      </c>
      <c r="AF11" s="45" t="s">
        <v>13</v>
      </c>
      <c r="AG11" s="46" t="s">
        <v>15</v>
      </c>
    </row>
    <row r="12" spans="1:33" ht="31.5" customHeight="1" thickBot="1">
      <c r="A12" s="122"/>
      <c r="B12" s="123"/>
      <c r="C12" s="124"/>
      <c r="D12" s="47" t="s">
        <v>30</v>
      </c>
      <c r="E12" s="48">
        <f aca="true" t="shared" si="0" ref="E12:J12">SUM(E13:E18)</f>
        <v>8</v>
      </c>
      <c r="F12" s="49">
        <f t="shared" si="0"/>
        <v>8</v>
      </c>
      <c r="G12" s="50">
        <f t="shared" si="0"/>
        <v>60</v>
      </c>
      <c r="H12" s="48">
        <f t="shared" si="0"/>
        <v>0</v>
      </c>
      <c r="I12" s="51">
        <f t="shared" si="0"/>
        <v>0</v>
      </c>
      <c r="J12" s="51">
        <f t="shared" si="0"/>
        <v>5</v>
      </c>
      <c r="K12" s="51"/>
      <c r="L12" s="50">
        <f>SUM(L13:L18)</f>
        <v>30</v>
      </c>
      <c r="M12" s="48">
        <f>SUM(M13:M18)</f>
        <v>0</v>
      </c>
      <c r="N12" s="51">
        <f>SUM(N13:N18)</f>
        <v>0</v>
      </c>
      <c r="O12" s="51">
        <f>SUM(O13:O18)</f>
        <v>5</v>
      </c>
      <c r="P12" s="52"/>
      <c r="Q12" s="50">
        <f>SUM(Q13:Q18)</f>
        <v>30</v>
      </c>
      <c r="R12" s="53">
        <f>SUM(R13:R18)</f>
        <v>0</v>
      </c>
      <c r="S12" s="53">
        <f>SUM(S13:S18)</f>
        <v>0</v>
      </c>
      <c r="T12" s="53">
        <f>SUM(T13:T18)</f>
        <v>0</v>
      </c>
      <c r="U12" s="54"/>
      <c r="V12" s="55">
        <f>SUM(V13:V18)</f>
        <v>0</v>
      </c>
      <c r="W12" s="56">
        <f>SUM(W13:W18)</f>
        <v>0</v>
      </c>
      <c r="X12" s="53">
        <f>SUM(X13:X18)</f>
        <v>0</v>
      </c>
      <c r="Y12" s="53">
        <f>SUM(Y13:Y18)</f>
        <v>0</v>
      </c>
      <c r="Z12" s="54"/>
      <c r="AA12" s="57">
        <f>SUM(AA13:AA18)</f>
        <v>0</v>
      </c>
      <c r="AB12" s="53">
        <f>SUM(AB13:AB18)</f>
        <v>0</v>
      </c>
      <c r="AC12" s="53">
        <f>SUM(AC13:AC18)</f>
        <v>0</v>
      </c>
      <c r="AD12" s="53">
        <f>SUM(AD13:AD18)</f>
        <v>0</v>
      </c>
      <c r="AE12" s="54"/>
      <c r="AF12" s="58">
        <f>SUM(AF13:AF18)</f>
        <v>0</v>
      </c>
      <c r="AG12" s="59"/>
    </row>
    <row r="13" spans="1:35" ht="26.25" customHeight="1" thickBot="1">
      <c r="A13" s="60" t="s">
        <v>3</v>
      </c>
      <c r="B13" s="76" t="s">
        <v>62</v>
      </c>
      <c r="C13" s="113" t="s">
        <v>35</v>
      </c>
      <c r="D13" s="61" t="s">
        <v>57</v>
      </c>
      <c r="E13" s="62">
        <v>0</v>
      </c>
      <c r="F13" s="63">
        <v>0</v>
      </c>
      <c r="G13" s="64">
        <v>20</v>
      </c>
      <c r="H13" s="65">
        <v>0</v>
      </c>
      <c r="I13" s="66">
        <v>0</v>
      </c>
      <c r="J13" s="66">
        <v>0</v>
      </c>
      <c r="K13" s="66" t="s">
        <v>22</v>
      </c>
      <c r="L13" s="67">
        <v>20</v>
      </c>
      <c r="M13" s="68"/>
      <c r="N13" s="66"/>
      <c r="O13" s="66"/>
      <c r="P13" s="66"/>
      <c r="Q13" s="67"/>
      <c r="R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109" t="s">
        <v>51</v>
      </c>
      <c r="AH13" s="2" t="e">
        <f>SUM(H13,I13,J13,M13,N13,O13,#REF!,#REF!,#REF!,#REF!,#REF!,#REF!,R13,S13,T13,W13,X13,Y13,AB13,AC13,AD13)</f>
        <v>#REF!</v>
      </c>
      <c r="AI13" s="1" t="e">
        <f aca="true" t="shared" si="1" ref="AI13:AI18">IF(E13=AH13,,1)</f>
        <v>#REF!</v>
      </c>
    </row>
    <row r="14" spans="1:35" ht="24.75" customHeight="1">
      <c r="A14" s="72" t="s">
        <v>4</v>
      </c>
      <c r="B14" s="76" t="s">
        <v>63</v>
      </c>
      <c r="C14" s="112" t="s">
        <v>36</v>
      </c>
      <c r="D14" s="61" t="s">
        <v>57</v>
      </c>
      <c r="E14" s="74">
        <v>0</v>
      </c>
      <c r="F14" s="70">
        <v>0</v>
      </c>
      <c r="G14" s="75">
        <v>20</v>
      </c>
      <c r="H14" s="69"/>
      <c r="I14" s="70"/>
      <c r="J14" s="70"/>
      <c r="K14" s="70"/>
      <c r="L14" s="75"/>
      <c r="M14" s="74">
        <v>0</v>
      </c>
      <c r="N14" s="70">
        <v>0</v>
      </c>
      <c r="O14" s="70">
        <v>0</v>
      </c>
      <c r="P14" s="70" t="s">
        <v>22</v>
      </c>
      <c r="Q14" s="75">
        <v>20</v>
      </c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1"/>
      <c r="AG14" s="110" t="s">
        <v>51</v>
      </c>
      <c r="AH14" s="2" t="e">
        <f>SUM(H14,I14,J14,M14,N14,O14,#REF!,#REF!,#REF!,#REF!,#REF!,#REF!,R14,S14,T14,W14,X14,Y14,AB14,AC14,AD14)</f>
        <v>#REF!</v>
      </c>
      <c r="AI14" s="1" t="e">
        <f t="shared" si="1"/>
        <v>#REF!</v>
      </c>
    </row>
    <row r="15" spans="1:35" ht="30">
      <c r="A15" s="72" t="s">
        <v>5</v>
      </c>
      <c r="B15" s="76" t="s">
        <v>64</v>
      </c>
      <c r="C15" s="117" t="s">
        <v>56</v>
      </c>
      <c r="D15" s="73" t="s">
        <v>55</v>
      </c>
      <c r="E15" s="74">
        <v>2</v>
      </c>
      <c r="F15" s="70">
        <v>2</v>
      </c>
      <c r="G15" s="75">
        <v>4</v>
      </c>
      <c r="H15" s="69">
        <v>0</v>
      </c>
      <c r="I15" s="70">
        <v>0</v>
      </c>
      <c r="J15" s="70">
        <v>2</v>
      </c>
      <c r="K15" s="70" t="s">
        <v>22</v>
      </c>
      <c r="L15" s="75">
        <v>4</v>
      </c>
      <c r="M15" s="74"/>
      <c r="N15" s="70"/>
      <c r="O15" s="70"/>
      <c r="P15" s="70"/>
      <c r="Q15" s="75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  <c r="AG15" s="110" t="s">
        <v>51</v>
      </c>
      <c r="AH15" s="2" t="e">
        <f>SUM(H15,I15,J15,M15,N15,O15,#REF!,#REF!,#REF!,#REF!,#REF!,#REF!,R15,S15,T15,W15,X15,Y15,AB15,AC15,AD15)</f>
        <v>#REF!</v>
      </c>
      <c r="AI15" s="1" t="e">
        <f t="shared" si="1"/>
        <v>#REF!</v>
      </c>
    </row>
    <row r="16" spans="1:35" ht="30">
      <c r="A16" s="72" t="s">
        <v>6</v>
      </c>
      <c r="B16" s="76" t="s">
        <v>65</v>
      </c>
      <c r="C16" s="116" t="s">
        <v>56</v>
      </c>
      <c r="D16" s="73" t="s">
        <v>55</v>
      </c>
      <c r="E16" s="74">
        <v>2</v>
      </c>
      <c r="F16" s="70">
        <v>2</v>
      </c>
      <c r="G16" s="75">
        <v>4</v>
      </c>
      <c r="H16" s="69"/>
      <c r="I16" s="70"/>
      <c r="J16" s="70"/>
      <c r="K16" s="70"/>
      <c r="L16" s="75"/>
      <c r="M16" s="74">
        <v>0</v>
      </c>
      <c r="N16" s="70">
        <v>0</v>
      </c>
      <c r="O16" s="70">
        <v>2</v>
      </c>
      <c r="P16" s="70" t="s">
        <v>22</v>
      </c>
      <c r="Q16" s="75">
        <v>4</v>
      </c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  <c r="AG16" s="110" t="s">
        <v>51</v>
      </c>
      <c r="AH16" s="2" t="e">
        <f>SUM(H16,I16,J16,M16,N16,O16,#REF!,#REF!,#REF!,#REF!,#REF!,#REF!,R16,S16,T16,W16,X16,Y16,AB16,AC16,AD16)</f>
        <v>#REF!</v>
      </c>
      <c r="AI16" s="1" t="e">
        <f t="shared" si="1"/>
        <v>#REF!</v>
      </c>
    </row>
    <row r="17" spans="1:35" ht="30.75" customHeight="1">
      <c r="A17" s="72" t="s">
        <v>7</v>
      </c>
      <c r="B17" s="76" t="s">
        <v>66</v>
      </c>
      <c r="C17" s="118" t="s">
        <v>60</v>
      </c>
      <c r="D17" s="73" t="s">
        <v>59</v>
      </c>
      <c r="E17" s="74">
        <v>2</v>
      </c>
      <c r="F17" s="70">
        <v>2</v>
      </c>
      <c r="G17" s="75">
        <v>6</v>
      </c>
      <c r="H17" s="69">
        <v>0</v>
      </c>
      <c r="I17" s="70">
        <v>0</v>
      </c>
      <c r="J17" s="70">
        <v>3</v>
      </c>
      <c r="K17" s="70" t="s">
        <v>22</v>
      </c>
      <c r="L17" s="75">
        <v>6</v>
      </c>
      <c r="M17" s="74"/>
      <c r="N17" s="70"/>
      <c r="O17" s="70"/>
      <c r="P17" s="70"/>
      <c r="Q17" s="75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1"/>
      <c r="AG17" s="110" t="s">
        <v>51</v>
      </c>
      <c r="AH17" s="2" t="e">
        <f>SUM(H17,I17,J17,M17,N17,O17,#REF!,#REF!,#REF!,#REF!,#REF!,#REF!,R17,S17,T17,W17,X17,Y17,AB17,AC17,AD17)</f>
        <v>#REF!</v>
      </c>
      <c r="AI17" s="1" t="e">
        <f t="shared" si="1"/>
        <v>#REF!</v>
      </c>
    </row>
    <row r="18" spans="1:35" ht="32.25" customHeight="1" thickBot="1">
      <c r="A18" s="78" t="s">
        <v>8</v>
      </c>
      <c r="B18" s="76" t="s">
        <v>67</v>
      </c>
      <c r="C18" s="118" t="s">
        <v>61</v>
      </c>
      <c r="D18" s="73" t="s">
        <v>59</v>
      </c>
      <c r="E18" s="80">
        <v>2</v>
      </c>
      <c r="F18" s="81">
        <v>2</v>
      </c>
      <c r="G18" s="82">
        <v>6</v>
      </c>
      <c r="H18" s="83"/>
      <c r="I18" s="84"/>
      <c r="J18" s="84"/>
      <c r="K18" s="84"/>
      <c r="L18" s="85"/>
      <c r="M18" s="86">
        <v>0</v>
      </c>
      <c r="N18" s="84">
        <v>0</v>
      </c>
      <c r="O18" s="84">
        <v>3</v>
      </c>
      <c r="P18" s="84" t="s">
        <v>22</v>
      </c>
      <c r="Q18" s="85">
        <v>6</v>
      </c>
      <c r="R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1"/>
      <c r="AG18" s="111" t="s">
        <v>51</v>
      </c>
      <c r="AH18" s="2" t="e">
        <f>SUM(H18,I18,J18,M18,N18,O18,#REF!,#REF!,#REF!,#REF!,#REF!,#REF!,R18,S18,T18,W18,X18,Y18,AB18,AC18,AD18)</f>
        <v>#REF!</v>
      </c>
      <c r="AI18" s="1" t="e">
        <f t="shared" si="1"/>
        <v>#REF!</v>
      </c>
    </row>
    <row r="19" spans="1:33" ht="31.5" customHeight="1" thickBot="1">
      <c r="A19" s="122" t="s">
        <v>34</v>
      </c>
      <c r="B19" s="123"/>
      <c r="C19" s="124"/>
      <c r="D19" s="87"/>
      <c r="E19" s="49">
        <f aca="true" t="shared" si="2" ref="E19:J19">SUM(E13:E18)</f>
        <v>8</v>
      </c>
      <c r="F19" s="49">
        <f t="shared" si="2"/>
        <v>8</v>
      </c>
      <c r="G19" s="49">
        <f t="shared" si="2"/>
        <v>60</v>
      </c>
      <c r="H19" s="49">
        <f t="shared" si="2"/>
        <v>0</v>
      </c>
      <c r="I19" s="49">
        <f t="shared" si="2"/>
        <v>0</v>
      </c>
      <c r="J19" s="49">
        <f t="shared" si="2"/>
        <v>5</v>
      </c>
      <c r="K19" s="49"/>
      <c r="L19" s="49">
        <f>SUM(L13:L18)</f>
        <v>30</v>
      </c>
      <c r="M19" s="49">
        <f>SUM(M13:M18)</f>
        <v>0</v>
      </c>
      <c r="N19" s="49">
        <f>SUM(N13:N18)</f>
        <v>0</v>
      </c>
      <c r="O19" s="49">
        <f>SUM(O13:O18)</f>
        <v>5</v>
      </c>
      <c r="P19" s="49"/>
      <c r="Q19" s="49">
        <f>SUM(Q13:Q18)</f>
        <v>30</v>
      </c>
      <c r="R19" s="88"/>
      <c r="S19" s="89"/>
      <c r="T19" s="89"/>
      <c r="U19" s="89"/>
      <c r="V19" s="90"/>
      <c r="W19" s="91"/>
      <c r="X19" s="92"/>
      <c r="Y19" s="92"/>
      <c r="Z19" s="89"/>
      <c r="AA19" s="90"/>
      <c r="AB19" s="88"/>
      <c r="AC19" s="89"/>
      <c r="AD19" s="89"/>
      <c r="AE19" s="89"/>
      <c r="AF19" s="90"/>
      <c r="AG19" s="59"/>
    </row>
    <row r="20" spans="1:35" ht="15.75">
      <c r="A20" s="5"/>
      <c r="B20" s="93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94"/>
      <c r="AH20" s="2" t="e">
        <f>SUM(H20,I20,J20,M20,N20,O20,#REF!,#REF!,#REF!,#REF!,#REF!,#REF!,R20,S20,T20,W20,X20,Y20,AB20,AC20,AD20)</f>
        <v>#REF!</v>
      </c>
      <c r="AI20" s="1" t="e">
        <f>IF(E20=AH20,,1)</f>
        <v>#REF!</v>
      </c>
    </row>
    <row r="21" spans="1:34" ht="15.75">
      <c r="A21" s="5"/>
      <c r="D21" s="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94"/>
      <c r="AH21" s="2"/>
    </row>
    <row r="22" spans="1:34" ht="15.75">
      <c r="A22" s="5"/>
      <c r="B22" s="93"/>
      <c r="C22" s="3"/>
      <c r="D22" s="3" t="s">
        <v>68</v>
      </c>
      <c r="E22" s="127" t="s">
        <v>73</v>
      </c>
      <c r="F22" s="127"/>
      <c r="G22" s="127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94"/>
      <c r="AH22" s="2"/>
    </row>
    <row r="23" spans="1:34" ht="15.75">
      <c r="A23" s="5"/>
      <c r="B23" s="93"/>
      <c r="C23" s="3"/>
      <c r="D23" s="3" t="s">
        <v>69</v>
      </c>
      <c r="E23" s="128" t="s">
        <v>72</v>
      </c>
      <c r="F23" s="128"/>
      <c r="G23" s="128"/>
      <c r="H23" s="95"/>
      <c r="I23" s="95"/>
      <c r="J23" s="95"/>
      <c r="K23" s="95"/>
      <c r="L23" s="95"/>
      <c r="M23" s="128" t="s">
        <v>70</v>
      </c>
      <c r="N23" s="128"/>
      <c r="O23" s="128"/>
      <c r="P23" s="128"/>
      <c r="Q23" s="128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94"/>
      <c r="AH23" s="2"/>
    </row>
    <row r="24" spans="1:34" ht="15" customHeight="1">
      <c r="A24" s="5"/>
      <c r="B24" s="93"/>
      <c r="C24" s="6"/>
      <c r="D24" s="3"/>
      <c r="E24" s="4"/>
      <c r="F24" s="4"/>
      <c r="G24" s="4"/>
      <c r="H24" s="4"/>
      <c r="I24" s="4"/>
      <c r="J24" s="4"/>
      <c r="K24" s="4"/>
      <c r="L24" s="4"/>
      <c r="M24" s="129" t="s">
        <v>71</v>
      </c>
      <c r="N24" s="129"/>
      <c r="O24" s="129"/>
      <c r="P24" s="129"/>
      <c r="Q24" s="1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94"/>
      <c r="AH24" s="2"/>
    </row>
    <row r="25" spans="1:34" ht="15" customHeight="1">
      <c r="A25" s="21"/>
      <c r="B25" s="96"/>
      <c r="C25" s="97"/>
      <c r="D25" s="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8"/>
      <c r="X25" s="98"/>
      <c r="Y25" s="98"/>
      <c r="Z25" s="98"/>
      <c r="AA25" s="98"/>
      <c r="AB25" s="95"/>
      <c r="AC25" s="95"/>
      <c r="AD25" s="95"/>
      <c r="AE25" s="95"/>
      <c r="AF25" s="95"/>
      <c r="AG25" s="96"/>
      <c r="AH25" s="2"/>
    </row>
    <row r="26" spans="1:34" ht="23.25" customHeight="1">
      <c r="A26" s="21"/>
      <c r="B26" s="1" t="s">
        <v>40</v>
      </c>
      <c r="C26" s="1"/>
      <c r="D26" s="1"/>
      <c r="M26" s="12"/>
      <c r="N26" s="12"/>
      <c r="O26" s="12"/>
      <c r="P26" s="12"/>
      <c r="Q26" s="12"/>
      <c r="R26" s="95"/>
      <c r="S26" s="95"/>
      <c r="T26" s="95"/>
      <c r="U26" s="95"/>
      <c r="V26" s="95"/>
      <c r="W26" s="98"/>
      <c r="X26" s="98"/>
      <c r="Y26" s="98"/>
      <c r="Z26" s="98"/>
      <c r="AA26" s="98"/>
      <c r="AB26" s="95"/>
      <c r="AC26" s="95"/>
      <c r="AD26" s="95"/>
      <c r="AE26" s="95"/>
      <c r="AF26" s="95"/>
      <c r="AG26" s="96"/>
      <c r="AH26" s="2"/>
    </row>
    <row r="27" spans="1:3" s="16" customFormat="1" ht="15" customHeight="1">
      <c r="A27" s="21"/>
      <c r="B27" s="99"/>
      <c r="C27" s="100"/>
    </row>
    <row r="28" spans="1:3" s="16" customFormat="1" ht="15" customHeight="1">
      <c r="A28" s="21"/>
      <c r="B28" s="99"/>
      <c r="C28" s="100"/>
    </row>
    <row r="29" spans="1:3" s="16" customFormat="1" ht="15" customHeight="1">
      <c r="A29" s="21"/>
      <c r="B29" s="99"/>
      <c r="C29" s="100"/>
    </row>
    <row r="30" spans="1:3" s="16" customFormat="1" ht="15" customHeight="1">
      <c r="A30" s="21"/>
      <c r="B30" s="99"/>
      <c r="C30" s="100"/>
    </row>
    <row r="31" spans="1:32" s="16" customFormat="1" ht="15" customHeight="1">
      <c r="A31" s="21"/>
      <c r="B31" s="99"/>
      <c r="C31" s="100"/>
      <c r="D31" s="100"/>
      <c r="L31" s="10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F31" s="101"/>
    </row>
    <row r="32" spans="1:32" s="16" customFormat="1" ht="15.75">
      <c r="A32" s="21"/>
      <c r="B32" s="99"/>
      <c r="C32" s="100"/>
      <c r="D32" s="100"/>
      <c r="L32" s="10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F32" s="101"/>
    </row>
  </sheetData>
  <sheetProtection/>
  <mergeCells count="19">
    <mergeCell ref="AI9:AI10"/>
    <mergeCell ref="A9:A10"/>
    <mergeCell ref="B9:B10"/>
    <mergeCell ref="C9:C10"/>
    <mergeCell ref="G9:G10"/>
    <mergeCell ref="AG9:AG10"/>
    <mergeCell ref="AH9:AH10"/>
    <mergeCell ref="A3:D3"/>
    <mergeCell ref="A4:D4"/>
    <mergeCell ref="B7:C7"/>
    <mergeCell ref="A8:AG8"/>
    <mergeCell ref="E11:G11"/>
    <mergeCell ref="A12:C12"/>
    <mergeCell ref="A19:C19"/>
    <mergeCell ref="H9:AA9"/>
    <mergeCell ref="E22:G22"/>
    <mergeCell ref="E23:G23"/>
    <mergeCell ref="M23:Q23"/>
    <mergeCell ref="M24:Q24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6.375" style="10" customWidth="1"/>
    <col min="2" max="2" width="20.125" style="8" customWidth="1"/>
    <col min="3" max="3" width="36.875" style="9" customWidth="1"/>
    <col min="4" max="4" width="29.875" style="9" bestFit="1" customWidth="1"/>
    <col min="5" max="6" width="7.75390625" style="1" customWidth="1"/>
    <col min="7" max="7" width="9.125" style="1" customWidth="1"/>
    <col min="8" max="17" width="4.75390625" style="1" customWidth="1"/>
    <col min="18" max="21" width="3.625" style="1" hidden="1" customWidth="1"/>
    <col min="22" max="22" width="4.75390625" style="1" hidden="1" customWidth="1"/>
    <col min="23" max="26" width="3.625" style="1" hidden="1" customWidth="1"/>
    <col min="27" max="27" width="4.75390625" style="1" hidden="1" customWidth="1"/>
    <col min="28" max="31" width="3.625" style="1" hidden="1" customWidth="1"/>
    <col min="32" max="32" width="3.75390625" style="1" hidden="1" customWidth="1"/>
    <col min="33" max="33" width="22.125" style="1" customWidth="1"/>
    <col min="34" max="35" width="9.125" style="1" hidden="1" customWidth="1"/>
    <col min="36" max="16384" width="9.125" style="1" customWidth="1"/>
  </cols>
  <sheetData>
    <row r="1" spans="1:34" ht="15.75">
      <c r="A1" s="7" t="s">
        <v>31</v>
      </c>
      <c r="O1" s="10" t="s">
        <v>26</v>
      </c>
      <c r="R1" s="10"/>
      <c r="S1" s="10"/>
      <c r="V1" s="11" t="s">
        <v>24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3"/>
      <c r="AH1" s="13"/>
    </row>
    <row r="2" spans="1:31" ht="48" customHeight="1">
      <c r="A2" s="7" t="s">
        <v>21</v>
      </c>
      <c r="O2" s="10" t="s">
        <v>18</v>
      </c>
      <c r="R2" s="10"/>
      <c r="S2" s="10"/>
      <c r="V2" s="14" t="s">
        <v>23</v>
      </c>
      <c r="W2" s="15"/>
      <c r="X2" s="16"/>
      <c r="Y2" s="16"/>
      <c r="Z2" s="17"/>
      <c r="AA2" s="17"/>
      <c r="AB2" s="18"/>
      <c r="AC2" s="19"/>
      <c r="AD2" s="20"/>
      <c r="AE2" s="13"/>
    </row>
    <row r="3" spans="1:33" ht="15.75">
      <c r="A3" s="130" t="s">
        <v>37</v>
      </c>
      <c r="B3" s="131"/>
      <c r="C3" s="131"/>
      <c r="D3" s="131"/>
      <c r="O3" s="10" t="s">
        <v>32</v>
      </c>
      <c r="R3" s="10"/>
      <c r="S3" s="10"/>
      <c r="V3" s="21"/>
      <c r="W3" s="21"/>
      <c r="X3" s="21"/>
      <c r="Y3" s="21"/>
      <c r="Z3" s="16"/>
      <c r="AA3" s="16"/>
      <c r="AB3" s="17" t="s">
        <v>25</v>
      </c>
      <c r="AC3" s="17"/>
      <c r="AD3" s="17"/>
      <c r="AE3" s="17"/>
      <c r="AF3" s="17"/>
      <c r="AG3" s="13"/>
    </row>
    <row r="4" spans="1:15" ht="15.75">
      <c r="A4" s="130" t="s">
        <v>38</v>
      </c>
      <c r="B4" s="130"/>
      <c r="C4" s="130"/>
      <c r="D4" s="130"/>
      <c r="O4" s="22"/>
    </row>
    <row r="5" spans="2:15" ht="15.75">
      <c r="B5" s="12"/>
      <c r="C5" s="12"/>
      <c r="O5" s="22"/>
    </row>
    <row r="6" spans="2:15" ht="15.75">
      <c r="B6" s="12"/>
      <c r="C6" s="12"/>
      <c r="O6" s="22"/>
    </row>
    <row r="7" spans="2:32" ht="33" customHeight="1">
      <c r="B7" s="131"/>
      <c r="C7" s="13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3" ht="25.5" customHeight="1" thickBot="1">
      <c r="A8" s="132" t="s">
        <v>29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</row>
    <row r="9" spans="1:35" ht="20.25" customHeight="1">
      <c r="A9" s="137"/>
      <c r="B9" s="139" t="s">
        <v>15</v>
      </c>
      <c r="C9" s="141" t="s">
        <v>33</v>
      </c>
      <c r="D9" s="23"/>
      <c r="E9" s="24" t="s">
        <v>0</v>
      </c>
      <c r="F9" s="24" t="s">
        <v>39</v>
      </c>
      <c r="G9" s="143" t="s">
        <v>16</v>
      </c>
      <c r="H9" s="125" t="s">
        <v>1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25"/>
      <c r="AC9" s="25"/>
      <c r="AD9" s="25"/>
      <c r="AE9" s="26"/>
      <c r="AF9" s="27"/>
      <c r="AG9" s="143" t="s">
        <v>17</v>
      </c>
      <c r="AH9" s="145" t="s">
        <v>19</v>
      </c>
      <c r="AI9" s="136" t="s">
        <v>20</v>
      </c>
    </row>
    <row r="10" spans="1:35" ht="20.25" customHeight="1" thickBot="1">
      <c r="A10" s="138"/>
      <c r="B10" s="140"/>
      <c r="C10" s="142"/>
      <c r="D10" s="28"/>
      <c r="E10" s="29" t="s">
        <v>2</v>
      </c>
      <c r="F10" s="29" t="s">
        <v>2</v>
      </c>
      <c r="G10" s="144"/>
      <c r="H10" s="30"/>
      <c r="I10" s="31"/>
      <c r="J10" s="31" t="s">
        <v>3</v>
      </c>
      <c r="K10" s="31"/>
      <c r="L10" s="32"/>
      <c r="M10" s="31"/>
      <c r="N10" s="31"/>
      <c r="O10" s="31" t="s">
        <v>4</v>
      </c>
      <c r="P10" s="31"/>
      <c r="Q10" s="32"/>
      <c r="R10" s="31"/>
      <c r="S10" s="31"/>
      <c r="T10" s="33" t="s">
        <v>7</v>
      </c>
      <c r="U10" s="31"/>
      <c r="V10" s="32"/>
      <c r="W10" s="30"/>
      <c r="X10" s="31"/>
      <c r="Y10" s="31" t="s">
        <v>8</v>
      </c>
      <c r="Z10" s="31"/>
      <c r="AA10" s="34"/>
      <c r="AB10" s="30"/>
      <c r="AC10" s="31"/>
      <c r="AD10" s="31" t="s">
        <v>14</v>
      </c>
      <c r="AE10" s="31"/>
      <c r="AF10" s="32"/>
      <c r="AG10" s="144"/>
      <c r="AH10" s="145"/>
      <c r="AI10" s="136"/>
    </row>
    <row r="11" spans="1:33" ht="24.75" customHeight="1" thickBot="1">
      <c r="A11" s="35"/>
      <c r="B11" s="36"/>
      <c r="C11" s="25"/>
      <c r="D11" s="23"/>
      <c r="E11" s="133" t="s">
        <v>28</v>
      </c>
      <c r="F11" s="134"/>
      <c r="G11" s="135"/>
      <c r="H11" s="37" t="s">
        <v>9</v>
      </c>
      <c r="I11" s="38" t="s">
        <v>10</v>
      </c>
      <c r="J11" s="38" t="s">
        <v>27</v>
      </c>
      <c r="K11" s="38" t="s">
        <v>12</v>
      </c>
      <c r="L11" s="39" t="s">
        <v>13</v>
      </c>
      <c r="M11" s="37" t="s">
        <v>9</v>
      </c>
      <c r="N11" s="38" t="s">
        <v>10</v>
      </c>
      <c r="O11" s="38" t="s">
        <v>27</v>
      </c>
      <c r="P11" s="38" t="s">
        <v>12</v>
      </c>
      <c r="Q11" s="39" t="s">
        <v>13</v>
      </c>
      <c r="R11" s="40" t="s">
        <v>9</v>
      </c>
      <c r="S11" s="41" t="s">
        <v>11</v>
      </c>
      <c r="T11" s="41" t="s">
        <v>10</v>
      </c>
      <c r="U11" s="41" t="s">
        <v>12</v>
      </c>
      <c r="V11" s="42" t="s">
        <v>13</v>
      </c>
      <c r="W11" s="40" t="s">
        <v>9</v>
      </c>
      <c r="X11" s="41" t="s">
        <v>11</v>
      </c>
      <c r="Y11" s="41" t="s">
        <v>10</v>
      </c>
      <c r="Z11" s="41" t="s">
        <v>12</v>
      </c>
      <c r="AA11" s="42" t="s">
        <v>13</v>
      </c>
      <c r="AB11" s="43" t="s">
        <v>9</v>
      </c>
      <c r="AC11" s="44" t="s">
        <v>11</v>
      </c>
      <c r="AD11" s="44" t="s">
        <v>10</v>
      </c>
      <c r="AE11" s="44" t="s">
        <v>12</v>
      </c>
      <c r="AF11" s="45" t="s">
        <v>13</v>
      </c>
      <c r="AG11" s="46" t="s">
        <v>15</v>
      </c>
    </row>
    <row r="12" spans="1:33" ht="31.5" customHeight="1" thickBot="1">
      <c r="A12" s="122"/>
      <c r="B12" s="123"/>
      <c r="C12" s="124"/>
      <c r="D12" s="47" t="s">
        <v>30</v>
      </c>
      <c r="E12" s="48">
        <f aca="true" t="shared" si="0" ref="E12:J12">SUM(E13:E18)</f>
        <v>8</v>
      </c>
      <c r="F12" s="49">
        <f t="shared" si="0"/>
        <v>8</v>
      </c>
      <c r="G12" s="50">
        <f t="shared" si="0"/>
        <v>60</v>
      </c>
      <c r="H12" s="48">
        <f t="shared" si="0"/>
        <v>0</v>
      </c>
      <c r="I12" s="51">
        <f t="shared" si="0"/>
        <v>0</v>
      </c>
      <c r="J12" s="51">
        <f t="shared" si="0"/>
        <v>5</v>
      </c>
      <c r="K12" s="51"/>
      <c r="L12" s="50">
        <f>SUM(L13:L18)</f>
        <v>30</v>
      </c>
      <c r="M12" s="48">
        <f>SUM(M13:M18)</f>
        <v>0</v>
      </c>
      <c r="N12" s="51">
        <f>SUM(N13:N18)</f>
        <v>0</v>
      </c>
      <c r="O12" s="51">
        <f>SUM(O13:O18)</f>
        <v>5</v>
      </c>
      <c r="P12" s="52"/>
      <c r="Q12" s="50">
        <f>SUM(Q13:Q18)</f>
        <v>30</v>
      </c>
      <c r="R12" s="53">
        <f>SUM(R13:R18)</f>
        <v>0</v>
      </c>
      <c r="S12" s="53">
        <f>SUM(S13:S18)</f>
        <v>0</v>
      </c>
      <c r="T12" s="53">
        <f>SUM(T13:T18)</f>
        <v>0</v>
      </c>
      <c r="U12" s="54"/>
      <c r="V12" s="55">
        <f>SUM(V13:V18)</f>
        <v>0</v>
      </c>
      <c r="W12" s="56">
        <f>SUM(W13:W18)</f>
        <v>0</v>
      </c>
      <c r="X12" s="53">
        <f>SUM(X13:X18)</f>
        <v>0</v>
      </c>
      <c r="Y12" s="53">
        <f>SUM(Y13:Y18)</f>
        <v>0</v>
      </c>
      <c r="Z12" s="54"/>
      <c r="AA12" s="57">
        <f>SUM(AA13:AA18)</f>
        <v>0</v>
      </c>
      <c r="AB12" s="53">
        <f>SUM(AB13:AB18)</f>
        <v>0</v>
      </c>
      <c r="AC12" s="53">
        <f>SUM(AC13:AC18)</f>
        <v>0</v>
      </c>
      <c r="AD12" s="53">
        <f>SUM(AD13:AD18)</f>
        <v>0</v>
      </c>
      <c r="AE12" s="54"/>
      <c r="AF12" s="58">
        <f>SUM(AF13:AF18)</f>
        <v>0</v>
      </c>
      <c r="AG12" s="59"/>
    </row>
    <row r="13" spans="1:35" ht="24.75" customHeight="1">
      <c r="A13" s="60" t="s">
        <v>3</v>
      </c>
      <c r="B13" s="76" t="s">
        <v>122</v>
      </c>
      <c r="C13" s="113" t="s">
        <v>35</v>
      </c>
      <c r="D13" s="61" t="s">
        <v>74</v>
      </c>
      <c r="E13" s="62">
        <v>0</v>
      </c>
      <c r="F13" s="63">
        <v>0</v>
      </c>
      <c r="G13" s="64">
        <v>20</v>
      </c>
      <c r="H13" s="65">
        <v>0</v>
      </c>
      <c r="I13" s="66">
        <v>0</v>
      </c>
      <c r="J13" s="66">
        <v>0</v>
      </c>
      <c r="K13" s="66" t="s">
        <v>22</v>
      </c>
      <c r="L13" s="67">
        <v>20</v>
      </c>
      <c r="M13" s="68"/>
      <c r="N13" s="66"/>
      <c r="O13" s="66"/>
      <c r="P13" s="66"/>
      <c r="Q13" s="67"/>
      <c r="R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109" t="s">
        <v>51</v>
      </c>
      <c r="AH13" s="2" t="e">
        <f>SUM(H13,I13,J13,M13,N13,O13,#REF!,#REF!,#REF!,#REF!,#REF!,#REF!,R13,S13,T13,W13,X13,Y13,AB13,AC13,AD13)</f>
        <v>#REF!</v>
      </c>
      <c r="AI13" s="1" t="e">
        <f aca="true" t="shared" si="1" ref="AI13:AI18">IF(E13=AH13,,1)</f>
        <v>#REF!</v>
      </c>
    </row>
    <row r="14" spans="1:35" ht="24.75" customHeight="1">
      <c r="A14" s="72" t="s">
        <v>4</v>
      </c>
      <c r="B14" s="76" t="s">
        <v>123</v>
      </c>
      <c r="C14" s="112" t="s">
        <v>36</v>
      </c>
      <c r="D14" s="73" t="s">
        <v>74</v>
      </c>
      <c r="E14" s="74">
        <v>0</v>
      </c>
      <c r="F14" s="70">
        <v>0</v>
      </c>
      <c r="G14" s="75">
        <v>20</v>
      </c>
      <c r="H14" s="69"/>
      <c r="I14" s="70"/>
      <c r="J14" s="70"/>
      <c r="K14" s="70"/>
      <c r="L14" s="75"/>
      <c r="M14" s="74">
        <v>0</v>
      </c>
      <c r="N14" s="70">
        <v>0</v>
      </c>
      <c r="O14" s="70">
        <v>0</v>
      </c>
      <c r="P14" s="70" t="s">
        <v>22</v>
      </c>
      <c r="Q14" s="75">
        <v>20</v>
      </c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1"/>
      <c r="AG14" s="110" t="s">
        <v>51</v>
      </c>
      <c r="AH14" s="2" t="e">
        <f>SUM(H14,I14,J14,M14,N14,O14,#REF!,#REF!,#REF!,#REF!,#REF!,#REF!,R14,S14,T14,W14,X14,Y14,AB14,AC14,AD14)</f>
        <v>#REF!</v>
      </c>
      <c r="AI14" s="1" t="e">
        <f t="shared" si="1"/>
        <v>#REF!</v>
      </c>
    </row>
    <row r="15" spans="1:35" ht="30">
      <c r="A15" s="72" t="s">
        <v>5</v>
      </c>
      <c r="B15" s="76" t="s">
        <v>128</v>
      </c>
      <c r="C15" s="121" t="s">
        <v>124</v>
      </c>
      <c r="D15" s="73" t="s">
        <v>127</v>
      </c>
      <c r="E15" s="74">
        <v>2</v>
      </c>
      <c r="F15" s="70">
        <v>2</v>
      </c>
      <c r="G15" s="75">
        <v>4</v>
      </c>
      <c r="H15" s="69">
        <v>0</v>
      </c>
      <c r="I15" s="70">
        <v>0</v>
      </c>
      <c r="J15" s="70">
        <v>2</v>
      </c>
      <c r="K15" s="70" t="s">
        <v>22</v>
      </c>
      <c r="L15" s="75">
        <v>4</v>
      </c>
      <c r="M15" s="74"/>
      <c r="N15" s="70"/>
      <c r="O15" s="70"/>
      <c r="P15" s="70"/>
      <c r="Q15" s="75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  <c r="AG15" s="110" t="s">
        <v>51</v>
      </c>
      <c r="AH15" s="2" t="e">
        <f>SUM(H15,I15,J15,M15,N15,O15,#REF!,#REF!,#REF!,#REF!,#REF!,#REF!,R15,S15,T15,W15,X15,Y15,AB15,AC15,AD15)</f>
        <v>#REF!</v>
      </c>
      <c r="AI15" s="1" t="e">
        <f t="shared" si="1"/>
        <v>#REF!</v>
      </c>
    </row>
    <row r="16" spans="1:35" ht="30">
      <c r="A16" s="72" t="s">
        <v>6</v>
      </c>
      <c r="B16" s="76" t="s">
        <v>129</v>
      </c>
      <c r="C16" s="120" t="s">
        <v>124</v>
      </c>
      <c r="D16" s="73" t="s">
        <v>127</v>
      </c>
      <c r="E16" s="74">
        <v>2</v>
      </c>
      <c r="F16" s="70">
        <v>2</v>
      </c>
      <c r="G16" s="75">
        <v>4</v>
      </c>
      <c r="H16" s="69"/>
      <c r="I16" s="70"/>
      <c r="J16" s="70"/>
      <c r="K16" s="70"/>
      <c r="L16" s="75"/>
      <c r="M16" s="74">
        <v>0</v>
      </c>
      <c r="N16" s="70">
        <v>0</v>
      </c>
      <c r="O16" s="70">
        <v>2</v>
      </c>
      <c r="P16" s="70" t="s">
        <v>22</v>
      </c>
      <c r="Q16" s="75">
        <v>4</v>
      </c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  <c r="AG16" s="110" t="s">
        <v>51</v>
      </c>
      <c r="AH16" s="2" t="e">
        <f>SUM(H16,I16,J16,M16,N16,O16,#REF!,#REF!,#REF!,#REF!,#REF!,#REF!,R16,S16,T16,W16,X16,Y16,AB16,AC16,AD16)</f>
        <v>#REF!</v>
      </c>
      <c r="AI16" s="1" t="e">
        <f t="shared" si="1"/>
        <v>#REF!</v>
      </c>
    </row>
    <row r="17" spans="1:35" ht="30">
      <c r="A17" s="72" t="s">
        <v>7</v>
      </c>
      <c r="B17" s="76" t="s">
        <v>130</v>
      </c>
      <c r="C17" s="120" t="s">
        <v>125</v>
      </c>
      <c r="D17" s="73" t="s">
        <v>93</v>
      </c>
      <c r="E17" s="74">
        <v>2</v>
      </c>
      <c r="F17" s="70">
        <v>2</v>
      </c>
      <c r="G17" s="75">
        <v>6</v>
      </c>
      <c r="H17" s="69">
        <v>0</v>
      </c>
      <c r="I17" s="70">
        <v>0</v>
      </c>
      <c r="J17" s="70">
        <v>3</v>
      </c>
      <c r="K17" s="70" t="s">
        <v>22</v>
      </c>
      <c r="L17" s="75">
        <v>6</v>
      </c>
      <c r="M17" s="74"/>
      <c r="N17" s="70"/>
      <c r="O17" s="70"/>
      <c r="P17" s="70"/>
      <c r="Q17" s="75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1"/>
      <c r="AG17" s="110" t="s">
        <v>51</v>
      </c>
      <c r="AH17" s="2" t="e">
        <f>SUM(H17,I17,J17,M17,N17,O17,#REF!,#REF!,#REF!,#REF!,#REF!,#REF!,R17,S17,T17,W17,X17,Y17,AB17,AC17,AD17)</f>
        <v>#REF!</v>
      </c>
      <c r="AI17" s="1" t="e">
        <f t="shared" si="1"/>
        <v>#REF!</v>
      </c>
    </row>
    <row r="18" spans="1:35" ht="30.75" thickBot="1">
      <c r="A18" s="102" t="s">
        <v>8</v>
      </c>
      <c r="B18" s="103" t="s">
        <v>131</v>
      </c>
      <c r="C18" s="119" t="s">
        <v>126</v>
      </c>
      <c r="D18" s="73" t="s">
        <v>93</v>
      </c>
      <c r="E18" s="80">
        <v>2</v>
      </c>
      <c r="F18" s="81">
        <v>2</v>
      </c>
      <c r="G18" s="82">
        <v>6</v>
      </c>
      <c r="H18" s="83"/>
      <c r="I18" s="84"/>
      <c r="J18" s="84"/>
      <c r="K18" s="84"/>
      <c r="L18" s="85"/>
      <c r="M18" s="86">
        <v>0</v>
      </c>
      <c r="N18" s="84">
        <v>0</v>
      </c>
      <c r="O18" s="84">
        <v>3</v>
      </c>
      <c r="P18" s="84" t="s">
        <v>22</v>
      </c>
      <c r="Q18" s="85">
        <v>6</v>
      </c>
      <c r="R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1"/>
      <c r="AG18" s="111" t="s">
        <v>51</v>
      </c>
      <c r="AH18" s="2" t="e">
        <f>SUM(H18,I18,J18,M18,N18,O18,#REF!,#REF!,#REF!,#REF!,#REF!,#REF!,R18,S18,T18,W18,X18,Y18,AB18,AC18,AD18)</f>
        <v>#REF!</v>
      </c>
      <c r="AI18" s="1" t="e">
        <f t="shared" si="1"/>
        <v>#REF!</v>
      </c>
    </row>
    <row r="19" spans="1:33" ht="31.5" customHeight="1" thickBot="1">
      <c r="A19" s="122" t="s">
        <v>34</v>
      </c>
      <c r="B19" s="123"/>
      <c r="C19" s="124"/>
      <c r="D19" s="87"/>
      <c r="E19" s="49">
        <f aca="true" t="shared" si="2" ref="E19:J19">SUM(E13:E18)</f>
        <v>8</v>
      </c>
      <c r="F19" s="49">
        <f t="shared" si="2"/>
        <v>8</v>
      </c>
      <c r="G19" s="49">
        <f t="shared" si="2"/>
        <v>60</v>
      </c>
      <c r="H19" s="49">
        <f t="shared" si="2"/>
        <v>0</v>
      </c>
      <c r="I19" s="49">
        <f t="shared" si="2"/>
        <v>0</v>
      </c>
      <c r="J19" s="49">
        <f t="shared" si="2"/>
        <v>5</v>
      </c>
      <c r="K19" s="49"/>
      <c r="L19" s="49">
        <f>SUM(L13:L18)</f>
        <v>30</v>
      </c>
      <c r="M19" s="49">
        <f>SUM(M13:M18)</f>
        <v>0</v>
      </c>
      <c r="N19" s="49">
        <f>SUM(N13:N18)</f>
        <v>0</v>
      </c>
      <c r="O19" s="49">
        <f>SUM(O13:O18)</f>
        <v>5</v>
      </c>
      <c r="P19" s="49"/>
      <c r="Q19" s="49">
        <f>SUM(Q13:Q18)</f>
        <v>30</v>
      </c>
      <c r="R19" s="88"/>
      <c r="S19" s="89"/>
      <c r="T19" s="89"/>
      <c r="U19" s="89"/>
      <c r="V19" s="90"/>
      <c r="W19" s="91"/>
      <c r="X19" s="92"/>
      <c r="Y19" s="92"/>
      <c r="Z19" s="89"/>
      <c r="AA19" s="90"/>
      <c r="AB19" s="88"/>
      <c r="AC19" s="89"/>
      <c r="AD19" s="89"/>
      <c r="AE19" s="89"/>
      <c r="AF19" s="90"/>
      <c r="AG19" s="59"/>
    </row>
    <row r="20" spans="1:35" ht="15.75">
      <c r="A20" s="5"/>
      <c r="B20" s="93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94"/>
      <c r="AH20" s="2" t="e">
        <f>SUM(H20,I20,J20,M20,N20,O20,#REF!,#REF!,#REF!,#REF!,#REF!,#REF!,R20,S20,T20,W20,X20,Y20,AB20,AC20,AD20)</f>
        <v>#REF!</v>
      </c>
      <c r="AI20" s="1" t="e">
        <f>IF(E20=AH20,,1)</f>
        <v>#REF!</v>
      </c>
    </row>
    <row r="21" spans="1:34" ht="15.75">
      <c r="A21" s="5"/>
      <c r="D21" s="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94"/>
      <c r="AH21" s="2"/>
    </row>
    <row r="22" spans="1:34" ht="15.75">
      <c r="A22" s="5"/>
      <c r="B22" s="93"/>
      <c r="C22" s="3"/>
      <c r="D22" s="3" t="s">
        <v>68</v>
      </c>
      <c r="E22" s="127" t="s">
        <v>73</v>
      </c>
      <c r="F22" s="127"/>
      <c r="G22" s="127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94"/>
      <c r="AH22" s="2"/>
    </row>
    <row r="23" spans="1:34" ht="15.75">
      <c r="A23" s="5"/>
      <c r="B23" s="93"/>
      <c r="C23" s="3"/>
      <c r="D23" s="3" t="s">
        <v>69</v>
      </c>
      <c r="E23" s="128" t="s">
        <v>72</v>
      </c>
      <c r="F23" s="128"/>
      <c r="G23" s="128"/>
      <c r="H23" s="95"/>
      <c r="I23" s="95"/>
      <c r="J23" s="95"/>
      <c r="K23" s="95"/>
      <c r="L23" s="95"/>
      <c r="M23" s="128" t="s">
        <v>70</v>
      </c>
      <c r="N23" s="128"/>
      <c r="O23" s="128"/>
      <c r="P23" s="128"/>
      <c r="Q23" s="128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94"/>
      <c r="AH23" s="2"/>
    </row>
    <row r="24" spans="1:34" ht="15" customHeight="1">
      <c r="A24" s="5"/>
      <c r="B24" s="93"/>
      <c r="C24" s="6"/>
      <c r="D24" s="3"/>
      <c r="E24" s="4"/>
      <c r="F24" s="4"/>
      <c r="G24" s="4"/>
      <c r="H24" s="4"/>
      <c r="I24" s="4"/>
      <c r="J24" s="4"/>
      <c r="K24" s="4"/>
      <c r="L24" s="4"/>
      <c r="M24" s="129" t="s">
        <v>71</v>
      </c>
      <c r="N24" s="129"/>
      <c r="O24" s="129"/>
      <c r="P24" s="129"/>
      <c r="Q24" s="1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94"/>
      <c r="AH24" s="2"/>
    </row>
    <row r="25" spans="1:34" ht="15" customHeight="1">
      <c r="A25" s="21"/>
      <c r="B25" s="96"/>
      <c r="C25" s="97"/>
      <c r="D25" s="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8"/>
      <c r="X25" s="98"/>
      <c r="Y25" s="98"/>
      <c r="Z25" s="98"/>
      <c r="AA25" s="98"/>
      <c r="AB25" s="95"/>
      <c r="AC25" s="95"/>
      <c r="AD25" s="95"/>
      <c r="AE25" s="95"/>
      <c r="AF25" s="95"/>
      <c r="AG25" s="96"/>
      <c r="AH25" s="2"/>
    </row>
    <row r="26" spans="1:34" ht="23.25" customHeight="1">
      <c r="A26" s="21"/>
      <c r="B26" s="1" t="s">
        <v>40</v>
      </c>
      <c r="C26" s="1"/>
      <c r="D26" s="1"/>
      <c r="M26" s="12"/>
      <c r="N26" s="12"/>
      <c r="O26" s="12"/>
      <c r="P26" s="12"/>
      <c r="Q26" s="12"/>
      <c r="R26" s="95"/>
      <c r="S26" s="95"/>
      <c r="T26" s="95"/>
      <c r="U26" s="95"/>
      <c r="V26" s="95"/>
      <c r="W26" s="98"/>
      <c r="X26" s="98"/>
      <c r="Y26" s="98"/>
      <c r="Z26" s="98"/>
      <c r="AA26" s="98"/>
      <c r="AB26" s="95"/>
      <c r="AC26" s="95"/>
      <c r="AD26" s="95"/>
      <c r="AE26" s="95"/>
      <c r="AF26" s="95"/>
      <c r="AG26" s="96"/>
      <c r="AH26" s="2"/>
    </row>
    <row r="27" spans="1:3" s="16" customFormat="1" ht="15" customHeight="1">
      <c r="A27" s="21"/>
      <c r="B27" s="99"/>
      <c r="C27" s="100"/>
    </row>
    <row r="28" spans="1:3" s="16" customFormat="1" ht="15" customHeight="1">
      <c r="A28" s="21"/>
      <c r="B28" s="99"/>
      <c r="C28" s="100"/>
    </row>
    <row r="29" spans="1:3" s="16" customFormat="1" ht="15" customHeight="1">
      <c r="A29" s="21"/>
      <c r="B29" s="99"/>
      <c r="C29" s="100"/>
    </row>
    <row r="30" spans="1:3" s="16" customFormat="1" ht="15" customHeight="1">
      <c r="A30" s="21"/>
      <c r="B30" s="99"/>
      <c r="C30" s="100"/>
    </row>
    <row r="31" spans="1:32" s="16" customFormat="1" ht="15" customHeight="1">
      <c r="A31" s="21"/>
      <c r="B31" s="99"/>
      <c r="C31" s="100"/>
      <c r="D31" s="100"/>
      <c r="L31" s="10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F31" s="101"/>
    </row>
    <row r="32" spans="1:32" s="16" customFormat="1" ht="15.75">
      <c r="A32" s="21"/>
      <c r="B32" s="99"/>
      <c r="C32" s="100"/>
      <c r="D32" s="100"/>
      <c r="L32" s="10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F32" s="101"/>
    </row>
  </sheetData>
  <sheetProtection/>
  <mergeCells count="19">
    <mergeCell ref="AH9:AH10"/>
    <mergeCell ref="E11:G11"/>
    <mergeCell ref="A12:C12"/>
    <mergeCell ref="A19:C19"/>
    <mergeCell ref="H9:AA9"/>
    <mergeCell ref="A3:D3"/>
    <mergeCell ref="A4:D4"/>
    <mergeCell ref="B7:C7"/>
    <mergeCell ref="A8:AG8"/>
    <mergeCell ref="E22:G22"/>
    <mergeCell ref="E23:G23"/>
    <mergeCell ref="M23:Q23"/>
    <mergeCell ref="M24:Q24"/>
    <mergeCell ref="AI9:AI10"/>
    <mergeCell ref="A9:A10"/>
    <mergeCell ref="B9:B10"/>
    <mergeCell ref="C9:C10"/>
    <mergeCell ref="G9:G10"/>
    <mergeCell ref="AG9:AG10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6.375" style="10" customWidth="1"/>
    <col min="2" max="2" width="20.125" style="8" customWidth="1"/>
    <col min="3" max="3" width="36.875" style="9" customWidth="1"/>
    <col min="4" max="4" width="21.75390625" style="9" customWidth="1"/>
    <col min="5" max="6" width="7.75390625" style="1" customWidth="1"/>
    <col min="7" max="7" width="9.125" style="1" customWidth="1"/>
    <col min="8" max="17" width="4.75390625" style="1" customWidth="1"/>
    <col min="18" max="21" width="3.625" style="1" hidden="1" customWidth="1"/>
    <col min="22" max="22" width="4.75390625" style="1" hidden="1" customWidth="1"/>
    <col min="23" max="26" width="3.625" style="1" hidden="1" customWidth="1"/>
    <col min="27" max="27" width="4.75390625" style="1" hidden="1" customWidth="1"/>
    <col min="28" max="31" width="3.625" style="1" hidden="1" customWidth="1"/>
    <col min="32" max="32" width="3.75390625" style="1" hidden="1" customWidth="1"/>
    <col min="33" max="33" width="22.125" style="1" customWidth="1"/>
    <col min="34" max="35" width="9.125" style="1" hidden="1" customWidth="1"/>
    <col min="36" max="16384" width="9.125" style="1" customWidth="1"/>
  </cols>
  <sheetData>
    <row r="1" spans="1:34" ht="15.75">
      <c r="A1" s="7" t="s">
        <v>31</v>
      </c>
      <c r="O1" s="10" t="s">
        <v>26</v>
      </c>
      <c r="R1" s="10"/>
      <c r="S1" s="10"/>
      <c r="V1" s="11" t="s">
        <v>24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3"/>
      <c r="AH1" s="13"/>
    </row>
    <row r="2" spans="1:31" ht="48" customHeight="1">
      <c r="A2" s="7" t="s">
        <v>21</v>
      </c>
      <c r="O2" s="10" t="s">
        <v>18</v>
      </c>
      <c r="R2" s="10"/>
      <c r="S2" s="10"/>
      <c r="V2" s="14" t="s">
        <v>23</v>
      </c>
      <c r="W2" s="15"/>
      <c r="X2" s="16"/>
      <c r="Y2" s="16"/>
      <c r="Z2" s="17"/>
      <c r="AA2" s="17"/>
      <c r="AB2" s="18"/>
      <c r="AC2" s="19"/>
      <c r="AD2" s="20"/>
      <c r="AE2" s="13"/>
    </row>
    <row r="3" spans="1:33" ht="15.75">
      <c r="A3" s="130" t="s">
        <v>37</v>
      </c>
      <c r="B3" s="131"/>
      <c r="C3" s="131"/>
      <c r="D3" s="131"/>
      <c r="O3" s="10" t="s">
        <v>32</v>
      </c>
      <c r="R3" s="10"/>
      <c r="S3" s="10"/>
      <c r="V3" s="21"/>
      <c r="W3" s="21"/>
      <c r="X3" s="21"/>
      <c r="Y3" s="21"/>
      <c r="Z3" s="16"/>
      <c r="AA3" s="16"/>
      <c r="AB3" s="17" t="s">
        <v>25</v>
      </c>
      <c r="AC3" s="17"/>
      <c r="AD3" s="17"/>
      <c r="AE3" s="17"/>
      <c r="AF3" s="17"/>
      <c r="AG3" s="13"/>
    </row>
    <row r="4" spans="1:15" ht="15.75">
      <c r="A4" s="130" t="s">
        <v>76</v>
      </c>
      <c r="B4" s="130"/>
      <c r="C4" s="130"/>
      <c r="D4" s="130"/>
      <c r="O4" s="22"/>
    </row>
    <row r="5" spans="2:15" ht="15.75">
      <c r="B5" s="12"/>
      <c r="C5" s="12"/>
      <c r="O5" s="22"/>
    </row>
    <row r="6" spans="2:15" ht="15.75">
      <c r="B6" s="12"/>
      <c r="C6" s="12"/>
      <c r="O6" s="22"/>
    </row>
    <row r="7" spans="2:32" ht="33" customHeight="1">
      <c r="B7" s="131"/>
      <c r="C7" s="13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3" ht="25.5" customHeight="1" thickBot="1">
      <c r="A8" s="132" t="s">
        <v>29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</row>
    <row r="9" spans="1:35" ht="20.25" customHeight="1">
      <c r="A9" s="137"/>
      <c r="B9" s="139" t="s">
        <v>15</v>
      </c>
      <c r="C9" s="141" t="s">
        <v>33</v>
      </c>
      <c r="D9" s="23"/>
      <c r="E9" s="24" t="s">
        <v>0</v>
      </c>
      <c r="F9" s="24" t="s">
        <v>39</v>
      </c>
      <c r="G9" s="143" t="s">
        <v>16</v>
      </c>
      <c r="H9" s="125" t="s">
        <v>1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25"/>
      <c r="AC9" s="25"/>
      <c r="AD9" s="25"/>
      <c r="AE9" s="26"/>
      <c r="AF9" s="27"/>
      <c r="AG9" s="143" t="s">
        <v>17</v>
      </c>
      <c r="AH9" s="145" t="s">
        <v>19</v>
      </c>
      <c r="AI9" s="136" t="s">
        <v>20</v>
      </c>
    </row>
    <row r="10" spans="1:35" ht="20.25" customHeight="1" thickBot="1">
      <c r="A10" s="138"/>
      <c r="B10" s="140"/>
      <c r="C10" s="142"/>
      <c r="D10" s="28"/>
      <c r="E10" s="29" t="s">
        <v>2</v>
      </c>
      <c r="F10" s="29" t="s">
        <v>2</v>
      </c>
      <c r="G10" s="144"/>
      <c r="H10" s="30"/>
      <c r="I10" s="31"/>
      <c r="J10" s="31" t="s">
        <v>3</v>
      </c>
      <c r="K10" s="31"/>
      <c r="L10" s="32"/>
      <c r="M10" s="31"/>
      <c r="N10" s="31"/>
      <c r="O10" s="31" t="s">
        <v>4</v>
      </c>
      <c r="P10" s="31"/>
      <c r="Q10" s="32"/>
      <c r="R10" s="31"/>
      <c r="S10" s="31"/>
      <c r="T10" s="33" t="s">
        <v>7</v>
      </c>
      <c r="U10" s="31"/>
      <c r="V10" s="32"/>
      <c r="W10" s="30"/>
      <c r="X10" s="31"/>
      <c r="Y10" s="31" t="s">
        <v>8</v>
      </c>
      <c r="Z10" s="31"/>
      <c r="AA10" s="34"/>
      <c r="AB10" s="30"/>
      <c r="AC10" s="31"/>
      <c r="AD10" s="31" t="s">
        <v>14</v>
      </c>
      <c r="AE10" s="31"/>
      <c r="AF10" s="32"/>
      <c r="AG10" s="144"/>
      <c r="AH10" s="145"/>
      <c r="AI10" s="136"/>
    </row>
    <row r="11" spans="1:33" ht="24.75" customHeight="1" thickBot="1">
      <c r="A11" s="35"/>
      <c r="B11" s="36"/>
      <c r="C11" s="25"/>
      <c r="D11" s="23"/>
      <c r="E11" s="133" t="s">
        <v>28</v>
      </c>
      <c r="F11" s="134"/>
      <c r="G11" s="135"/>
      <c r="H11" s="37" t="s">
        <v>9</v>
      </c>
      <c r="I11" s="38" t="s">
        <v>10</v>
      </c>
      <c r="J11" s="38" t="s">
        <v>27</v>
      </c>
      <c r="K11" s="38" t="s">
        <v>12</v>
      </c>
      <c r="L11" s="39" t="s">
        <v>13</v>
      </c>
      <c r="M11" s="37" t="s">
        <v>9</v>
      </c>
      <c r="N11" s="38" t="s">
        <v>10</v>
      </c>
      <c r="O11" s="38" t="s">
        <v>27</v>
      </c>
      <c r="P11" s="38" t="s">
        <v>12</v>
      </c>
      <c r="Q11" s="39" t="s">
        <v>13</v>
      </c>
      <c r="R11" s="40" t="s">
        <v>9</v>
      </c>
      <c r="S11" s="41" t="s">
        <v>11</v>
      </c>
      <c r="T11" s="41" t="s">
        <v>10</v>
      </c>
      <c r="U11" s="41" t="s">
        <v>12</v>
      </c>
      <c r="V11" s="42" t="s">
        <v>13</v>
      </c>
      <c r="W11" s="40" t="s">
        <v>9</v>
      </c>
      <c r="X11" s="41" t="s">
        <v>11</v>
      </c>
      <c r="Y11" s="41" t="s">
        <v>10</v>
      </c>
      <c r="Z11" s="41" t="s">
        <v>12</v>
      </c>
      <c r="AA11" s="42" t="s">
        <v>13</v>
      </c>
      <c r="AB11" s="43" t="s">
        <v>9</v>
      </c>
      <c r="AC11" s="44" t="s">
        <v>11</v>
      </c>
      <c r="AD11" s="44" t="s">
        <v>10</v>
      </c>
      <c r="AE11" s="44" t="s">
        <v>12</v>
      </c>
      <c r="AF11" s="45" t="s">
        <v>13</v>
      </c>
      <c r="AG11" s="46" t="s">
        <v>15</v>
      </c>
    </row>
    <row r="12" spans="1:33" ht="31.5" customHeight="1" thickBot="1">
      <c r="A12" s="122"/>
      <c r="B12" s="123"/>
      <c r="C12" s="124"/>
      <c r="D12" s="47" t="s">
        <v>30</v>
      </c>
      <c r="E12" s="48">
        <f aca="true" t="shared" si="0" ref="E12:J12">SUM(E13:E18)</f>
        <v>8</v>
      </c>
      <c r="F12" s="49">
        <f t="shared" si="0"/>
        <v>8</v>
      </c>
      <c r="G12" s="50">
        <f t="shared" si="0"/>
        <v>60</v>
      </c>
      <c r="H12" s="48">
        <f t="shared" si="0"/>
        <v>0</v>
      </c>
      <c r="I12" s="51">
        <f t="shared" si="0"/>
        <v>0</v>
      </c>
      <c r="J12" s="51">
        <f t="shared" si="0"/>
        <v>5</v>
      </c>
      <c r="K12" s="51"/>
      <c r="L12" s="50">
        <f>SUM(L13:L18)</f>
        <v>30</v>
      </c>
      <c r="M12" s="48">
        <f>SUM(M13:M18)</f>
        <v>0</v>
      </c>
      <c r="N12" s="51">
        <f>SUM(N13:N18)</f>
        <v>0</v>
      </c>
      <c r="O12" s="51">
        <f>SUM(O13:O18)</f>
        <v>5</v>
      </c>
      <c r="P12" s="52"/>
      <c r="Q12" s="50">
        <f>SUM(Q13:Q18)</f>
        <v>30</v>
      </c>
      <c r="R12" s="53">
        <f>SUM(R13:R18)</f>
        <v>0</v>
      </c>
      <c r="S12" s="53">
        <f>SUM(S13:S18)</f>
        <v>0</v>
      </c>
      <c r="T12" s="53">
        <f>SUM(T13:T18)</f>
        <v>0</v>
      </c>
      <c r="U12" s="54"/>
      <c r="V12" s="55">
        <f>SUM(V13:V18)</f>
        <v>0</v>
      </c>
      <c r="W12" s="56">
        <f>SUM(W13:W18)</f>
        <v>0</v>
      </c>
      <c r="X12" s="53">
        <f>SUM(X13:X18)</f>
        <v>0</v>
      </c>
      <c r="Y12" s="53">
        <f>SUM(Y13:Y18)</f>
        <v>0</v>
      </c>
      <c r="Z12" s="54"/>
      <c r="AA12" s="57">
        <f>SUM(AA13:AA18)</f>
        <v>0</v>
      </c>
      <c r="AB12" s="53">
        <f>SUM(AB13:AB18)</f>
        <v>0</v>
      </c>
      <c r="AC12" s="53">
        <f>SUM(AC13:AC18)</f>
        <v>0</v>
      </c>
      <c r="AD12" s="53">
        <f>SUM(AD13:AD18)</f>
        <v>0</v>
      </c>
      <c r="AE12" s="54"/>
      <c r="AF12" s="58">
        <f>SUM(AF13:AF18)</f>
        <v>0</v>
      </c>
      <c r="AG12" s="59"/>
    </row>
    <row r="13" spans="1:35" ht="24.75" customHeight="1">
      <c r="A13" s="60" t="s">
        <v>3</v>
      </c>
      <c r="B13" s="76" t="s">
        <v>77</v>
      </c>
      <c r="C13" s="113" t="s">
        <v>35</v>
      </c>
      <c r="D13" s="61" t="s">
        <v>50</v>
      </c>
      <c r="E13" s="62">
        <v>0</v>
      </c>
      <c r="F13" s="63">
        <v>0</v>
      </c>
      <c r="G13" s="64">
        <v>20</v>
      </c>
      <c r="H13" s="65">
        <v>0</v>
      </c>
      <c r="I13" s="66">
        <v>0</v>
      </c>
      <c r="J13" s="66">
        <v>0</v>
      </c>
      <c r="K13" s="66" t="s">
        <v>22</v>
      </c>
      <c r="L13" s="67">
        <v>20</v>
      </c>
      <c r="M13" s="68"/>
      <c r="N13" s="66"/>
      <c r="O13" s="66"/>
      <c r="P13" s="66"/>
      <c r="Q13" s="67"/>
      <c r="R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109" t="s">
        <v>51</v>
      </c>
      <c r="AH13" s="2" t="e">
        <f>SUM(H13,I13,J13,M13,N13,O13,#REF!,#REF!,#REF!,#REF!,#REF!,#REF!,R13,S13,T13,W13,X13,Y13,AB13,AC13,AD13)</f>
        <v>#REF!</v>
      </c>
      <c r="AI13" s="1" t="e">
        <f aca="true" t="shared" si="1" ref="AI13:AI18">IF(E13=AH13,,1)</f>
        <v>#REF!</v>
      </c>
    </row>
    <row r="14" spans="1:35" ht="24.75" customHeight="1">
      <c r="A14" s="72" t="s">
        <v>4</v>
      </c>
      <c r="B14" s="76" t="s">
        <v>78</v>
      </c>
      <c r="C14" s="112" t="s">
        <v>36</v>
      </c>
      <c r="D14" s="73" t="s">
        <v>50</v>
      </c>
      <c r="E14" s="74">
        <v>0</v>
      </c>
      <c r="F14" s="70">
        <v>0</v>
      </c>
      <c r="G14" s="75">
        <v>20</v>
      </c>
      <c r="H14" s="69"/>
      <c r="I14" s="70"/>
      <c r="J14" s="70"/>
      <c r="K14" s="70"/>
      <c r="L14" s="75"/>
      <c r="M14" s="74">
        <v>0</v>
      </c>
      <c r="N14" s="70">
        <v>0</v>
      </c>
      <c r="O14" s="70">
        <v>0</v>
      </c>
      <c r="P14" s="70" t="s">
        <v>22</v>
      </c>
      <c r="Q14" s="75">
        <v>20</v>
      </c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1"/>
      <c r="AG14" s="110" t="s">
        <v>51</v>
      </c>
      <c r="AH14" s="2" t="e">
        <f>SUM(H14,I14,J14,M14,N14,O14,#REF!,#REF!,#REF!,#REF!,#REF!,#REF!,R14,S14,T14,W14,X14,Y14,AB14,AC14,AD14)</f>
        <v>#REF!</v>
      </c>
      <c r="AI14" s="1" t="e">
        <f t="shared" si="1"/>
        <v>#REF!</v>
      </c>
    </row>
    <row r="15" spans="1:35" ht="24.75" customHeight="1">
      <c r="A15" s="72" t="s">
        <v>5</v>
      </c>
      <c r="B15" s="76" t="s">
        <v>82</v>
      </c>
      <c r="C15" s="77" t="s">
        <v>46</v>
      </c>
      <c r="D15" s="73" t="s">
        <v>49</v>
      </c>
      <c r="E15" s="74">
        <v>2</v>
      </c>
      <c r="F15" s="70">
        <v>2</v>
      </c>
      <c r="G15" s="75">
        <v>4</v>
      </c>
      <c r="H15" s="69">
        <v>0</v>
      </c>
      <c r="I15" s="70">
        <v>0</v>
      </c>
      <c r="J15" s="70">
        <v>2</v>
      </c>
      <c r="K15" s="70" t="s">
        <v>22</v>
      </c>
      <c r="L15" s="75">
        <v>4</v>
      </c>
      <c r="M15" s="74"/>
      <c r="N15" s="70"/>
      <c r="O15" s="70"/>
      <c r="P15" s="70"/>
      <c r="Q15" s="75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  <c r="AG15" s="110" t="s">
        <v>51</v>
      </c>
      <c r="AH15" s="2" t="e">
        <f>SUM(H15,I15,J15,M15,N15,O15,#REF!,#REF!,#REF!,#REF!,#REF!,#REF!,R15,S15,T15,W15,X15,Y15,AB15,AC15,AD15)</f>
        <v>#REF!</v>
      </c>
      <c r="AI15" s="1" t="e">
        <f t="shared" si="1"/>
        <v>#REF!</v>
      </c>
    </row>
    <row r="16" spans="1:35" ht="24.75" customHeight="1">
      <c r="A16" s="72" t="s">
        <v>6</v>
      </c>
      <c r="B16" s="76" t="s">
        <v>81</v>
      </c>
      <c r="C16" s="77" t="s">
        <v>75</v>
      </c>
      <c r="D16" s="73" t="s">
        <v>49</v>
      </c>
      <c r="E16" s="74">
        <v>2</v>
      </c>
      <c r="F16" s="70">
        <v>2</v>
      </c>
      <c r="G16" s="75">
        <v>4</v>
      </c>
      <c r="H16" s="69"/>
      <c r="I16" s="70"/>
      <c r="J16" s="70"/>
      <c r="K16" s="70"/>
      <c r="L16" s="75"/>
      <c r="M16" s="74">
        <v>0</v>
      </c>
      <c r="N16" s="70">
        <v>0</v>
      </c>
      <c r="O16" s="70">
        <v>2</v>
      </c>
      <c r="P16" s="70" t="s">
        <v>22</v>
      </c>
      <c r="Q16" s="75">
        <v>4</v>
      </c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  <c r="AG16" s="110" t="s">
        <v>51</v>
      </c>
      <c r="AH16" s="2" t="e">
        <f>SUM(H16,I16,J16,M16,N16,O16,#REF!,#REF!,#REF!,#REF!,#REF!,#REF!,R16,S16,T16,W16,X16,Y16,AB16,AC16,AD16)</f>
        <v>#REF!</v>
      </c>
      <c r="AI16" s="1" t="e">
        <f t="shared" si="1"/>
        <v>#REF!</v>
      </c>
    </row>
    <row r="17" spans="1:35" ht="24.75" customHeight="1">
      <c r="A17" s="72" t="s">
        <v>7</v>
      </c>
      <c r="B17" s="76" t="s">
        <v>79</v>
      </c>
      <c r="C17" s="77" t="s">
        <v>45</v>
      </c>
      <c r="D17" s="73" t="s">
        <v>48</v>
      </c>
      <c r="E17" s="74">
        <v>2</v>
      </c>
      <c r="F17" s="70">
        <v>2</v>
      </c>
      <c r="G17" s="75">
        <v>6</v>
      </c>
      <c r="H17" s="69">
        <v>0</v>
      </c>
      <c r="I17" s="70">
        <v>0</v>
      </c>
      <c r="J17" s="70">
        <v>3</v>
      </c>
      <c r="K17" s="70" t="s">
        <v>22</v>
      </c>
      <c r="L17" s="75">
        <v>6</v>
      </c>
      <c r="M17" s="74"/>
      <c r="N17" s="70"/>
      <c r="O17" s="70"/>
      <c r="P17" s="70"/>
      <c r="Q17" s="75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1"/>
      <c r="AG17" s="110" t="s">
        <v>51</v>
      </c>
      <c r="AH17" s="2" t="e">
        <f>SUM(H17,I17,J17,M17,N17,O17,#REF!,#REF!,#REF!,#REF!,#REF!,#REF!,R17,S17,T17,W17,X17,Y17,AB17,AC17,AD17)</f>
        <v>#REF!</v>
      </c>
      <c r="AI17" s="1" t="e">
        <f t="shared" si="1"/>
        <v>#REF!</v>
      </c>
    </row>
    <row r="18" spans="1:35" ht="24.75" customHeight="1" thickBot="1">
      <c r="A18" s="78" t="s">
        <v>8</v>
      </c>
      <c r="B18" s="103" t="s">
        <v>80</v>
      </c>
      <c r="C18" s="77" t="s">
        <v>47</v>
      </c>
      <c r="D18" s="79" t="s">
        <v>48</v>
      </c>
      <c r="E18" s="80">
        <v>2</v>
      </c>
      <c r="F18" s="81">
        <v>2</v>
      </c>
      <c r="G18" s="82">
        <v>6</v>
      </c>
      <c r="H18" s="83"/>
      <c r="I18" s="84"/>
      <c r="J18" s="84"/>
      <c r="K18" s="84"/>
      <c r="L18" s="85"/>
      <c r="M18" s="86">
        <v>0</v>
      </c>
      <c r="N18" s="84">
        <v>0</v>
      </c>
      <c r="O18" s="84">
        <v>3</v>
      </c>
      <c r="P18" s="84" t="s">
        <v>22</v>
      </c>
      <c r="Q18" s="85">
        <v>6</v>
      </c>
      <c r="R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1"/>
      <c r="AG18" s="111" t="s">
        <v>51</v>
      </c>
      <c r="AH18" s="2" t="e">
        <f>SUM(H18,I18,J18,M18,N18,O18,#REF!,#REF!,#REF!,#REF!,#REF!,#REF!,R18,S18,T18,W18,X18,Y18,AB18,AC18,AD18)</f>
        <v>#REF!</v>
      </c>
      <c r="AI18" s="1" t="e">
        <f t="shared" si="1"/>
        <v>#REF!</v>
      </c>
    </row>
    <row r="19" spans="1:33" ht="31.5" customHeight="1" thickBot="1">
      <c r="A19" s="122" t="s">
        <v>34</v>
      </c>
      <c r="B19" s="123"/>
      <c r="C19" s="124"/>
      <c r="D19" s="87"/>
      <c r="E19" s="49">
        <f>SUM(E13:E18)</f>
        <v>8</v>
      </c>
      <c r="F19" s="49">
        <f>SUM(F13:F18)</f>
        <v>8</v>
      </c>
      <c r="G19" s="49">
        <f>SUM(G13:G18)</f>
        <v>60</v>
      </c>
      <c r="H19" s="49">
        <f aca="true" t="shared" si="2" ref="H19:O19">SUM(H13:H18)</f>
        <v>0</v>
      </c>
      <c r="I19" s="49">
        <f t="shared" si="2"/>
        <v>0</v>
      </c>
      <c r="J19" s="49">
        <f t="shared" si="2"/>
        <v>5</v>
      </c>
      <c r="K19" s="49"/>
      <c r="L19" s="49">
        <f t="shared" si="2"/>
        <v>30</v>
      </c>
      <c r="M19" s="49">
        <f t="shared" si="2"/>
        <v>0</v>
      </c>
      <c r="N19" s="49">
        <f t="shared" si="2"/>
        <v>0</v>
      </c>
      <c r="O19" s="49">
        <f t="shared" si="2"/>
        <v>5</v>
      </c>
      <c r="P19" s="49"/>
      <c r="Q19" s="49">
        <f>SUM(Q13:Q18)</f>
        <v>30</v>
      </c>
      <c r="R19" s="88"/>
      <c r="S19" s="89"/>
      <c r="T19" s="89"/>
      <c r="U19" s="89"/>
      <c r="V19" s="90"/>
      <c r="W19" s="91"/>
      <c r="X19" s="92"/>
      <c r="Y19" s="92"/>
      <c r="Z19" s="89"/>
      <c r="AA19" s="90"/>
      <c r="AB19" s="88"/>
      <c r="AC19" s="89"/>
      <c r="AD19" s="89"/>
      <c r="AE19" s="89"/>
      <c r="AF19" s="90"/>
      <c r="AG19" s="59"/>
    </row>
    <row r="20" spans="1:35" ht="15.75">
      <c r="A20" s="5"/>
      <c r="B20" s="93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94"/>
      <c r="AH20" s="2" t="e">
        <f>SUM(H20,I20,J20,M20,N20,O20,#REF!,#REF!,#REF!,#REF!,#REF!,#REF!,R20,S20,T20,W20,X20,Y20,AB20,AC20,AD20)</f>
        <v>#REF!</v>
      </c>
      <c r="AI20" s="1" t="e">
        <f>IF(E20=AH20,,1)</f>
        <v>#REF!</v>
      </c>
    </row>
    <row r="21" spans="1:34" ht="15.75">
      <c r="A21" s="5"/>
      <c r="D21" s="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94"/>
      <c r="AH21" s="2"/>
    </row>
    <row r="22" spans="1:34" ht="15.75">
      <c r="A22" s="5"/>
      <c r="B22" s="93"/>
      <c r="C22" s="3"/>
      <c r="D22" s="3" t="s">
        <v>68</v>
      </c>
      <c r="E22" s="127" t="s">
        <v>73</v>
      </c>
      <c r="F22" s="127"/>
      <c r="G22" s="127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94"/>
      <c r="AH22" s="2"/>
    </row>
    <row r="23" spans="1:34" ht="15.75">
      <c r="A23" s="5"/>
      <c r="B23" s="93"/>
      <c r="C23" s="3"/>
      <c r="D23" s="3" t="s">
        <v>69</v>
      </c>
      <c r="E23" s="128" t="s">
        <v>72</v>
      </c>
      <c r="F23" s="128"/>
      <c r="G23" s="128"/>
      <c r="H23" s="95"/>
      <c r="I23" s="95"/>
      <c r="J23" s="95"/>
      <c r="K23" s="95"/>
      <c r="L23" s="95"/>
      <c r="M23" s="128" t="s">
        <v>70</v>
      </c>
      <c r="N23" s="128"/>
      <c r="O23" s="128"/>
      <c r="P23" s="128"/>
      <c r="Q23" s="128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94"/>
      <c r="AH23" s="2"/>
    </row>
    <row r="24" spans="1:34" ht="15" customHeight="1">
      <c r="A24" s="5"/>
      <c r="B24" s="93"/>
      <c r="C24" s="6"/>
      <c r="D24" s="3"/>
      <c r="E24" s="4"/>
      <c r="F24" s="4"/>
      <c r="G24" s="4"/>
      <c r="H24" s="4"/>
      <c r="I24" s="4"/>
      <c r="J24" s="4"/>
      <c r="K24" s="4"/>
      <c r="L24" s="4"/>
      <c r="M24" s="129" t="s">
        <v>71</v>
      </c>
      <c r="N24" s="129"/>
      <c r="O24" s="129"/>
      <c r="P24" s="129"/>
      <c r="Q24" s="1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94"/>
      <c r="AH24" s="2"/>
    </row>
    <row r="25" spans="1:34" ht="15" customHeight="1">
      <c r="A25" s="21"/>
      <c r="B25" s="96"/>
      <c r="C25" s="97"/>
      <c r="D25" s="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8"/>
      <c r="X25" s="98"/>
      <c r="Y25" s="98"/>
      <c r="Z25" s="98"/>
      <c r="AA25" s="98"/>
      <c r="AB25" s="95"/>
      <c r="AC25" s="95"/>
      <c r="AD25" s="95"/>
      <c r="AE25" s="95"/>
      <c r="AF25" s="95"/>
      <c r="AG25" s="96"/>
      <c r="AH25" s="2"/>
    </row>
    <row r="26" spans="1:34" ht="23.25" customHeight="1">
      <c r="A26" s="21"/>
      <c r="B26" s="1" t="s">
        <v>40</v>
      </c>
      <c r="C26" s="1"/>
      <c r="D26" s="1"/>
      <c r="M26" s="12"/>
      <c r="N26" s="12"/>
      <c r="O26" s="12"/>
      <c r="P26" s="12"/>
      <c r="Q26" s="12"/>
      <c r="R26" s="95"/>
      <c r="S26" s="95"/>
      <c r="T26" s="95"/>
      <c r="U26" s="95"/>
      <c r="V26" s="95"/>
      <c r="W26" s="98"/>
      <c r="X26" s="98"/>
      <c r="Y26" s="98"/>
      <c r="Z26" s="98"/>
      <c r="AA26" s="98"/>
      <c r="AB26" s="95"/>
      <c r="AC26" s="95"/>
      <c r="AD26" s="95"/>
      <c r="AE26" s="95"/>
      <c r="AF26" s="95"/>
      <c r="AG26" s="96"/>
      <c r="AH26" s="2"/>
    </row>
    <row r="27" spans="1:3" s="16" customFormat="1" ht="15" customHeight="1">
      <c r="A27" s="21"/>
      <c r="B27" s="99"/>
      <c r="C27" s="100"/>
    </row>
    <row r="28" spans="1:3" s="16" customFormat="1" ht="15" customHeight="1">
      <c r="A28" s="21"/>
      <c r="B28" s="99"/>
      <c r="C28" s="100"/>
    </row>
    <row r="29" spans="1:3" s="16" customFormat="1" ht="15" customHeight="1">
      <c r="A29" s="21"/>
      <c r="B29" s="99"/>
      <c r="C29" s="100"/>
    </row>
    <row r="30" spans="1:3" s="16" customFormat="1" ht="15" customHeight="1">
      <c r="A30" s="21"/>
      <c r="B30" s="99"/>
      <c r="C30" s="100"/>
    </row>
    <row r="31" spans="1:32" s="16" customFormat="1" ht="15" customHeight="1">
      <c r="A31" s="21"/>
      <c r="B31" s="99"/>
      <c r="C31" s="100"/>
      <c r="D31" s="100"/>
      <c r="L31" s="10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F31" s="101"/>
    </row>
    <row r="32" spans="1:32" s="16" customFormat="1" ht="15.75">
      <c r="A32" s="21"/>
      <c r="B32" s="99"/>
      <c r="C32" s="100"/>
      <c r="D32" s="100"/>
      <c r="L32" s="10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F32" s="101"/>
    </row>
  </sheetData>
  <sheetProtection/>
  <mergeCells count="19">
    <mergeCell ref="AI9:AI10"/>
    <mergeCell ref="A9:A10"/>
    <mergeCell ref="B9:B10"/>
    <mergeCell ref="C9:C10"/>
    <mergeCell ref="G9:G10"/>
    <mergeCell ref="AG9:AG10"/>
    <mergeCell ref="AH9:AH10"/>
    <mergeCell ref="A3:D3"/>
    <mergeCell ref="A4:D4"/>
    <mergeCell ref="B7:C7"/>
    <mergeCell ref="A8:AG8"/>
    <mergeCell ref="E11:G11"/>
    <mergeCell ref="A12:C12"/>
    <mergeCell ref="A19:C19"/>
    <mergeCell ref="H9:AA9"/>
    <mergeCell ref="E22:G22"/>
    <mergeCell ref="E23:G23"/>
    <mergeCell ref="M23:Q23"/>
    <mergeCell ref="M24:Q2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6.375" style="10" customWidth="1"/>
    <col min="2" max="2" width="20.875" style="8" bestFit="1" customWidth="1"/>
    <col min="3" max="3" width="35.75390625" style="9" customWidth="1"/>
    <col min="4" max="4" width="29.875" style="9" bestFit="1" customWidth="1"/>
    <col min="5" max="6" width="7.75390625" style="1" customWidth="1"/>
    <col min="7" max="7" width="9.125" style="1" customWidth="1"/>
    <col min="8" max="17" width="4.75390625" style="1" customWidth="1"/>
    <col min="18" max="21" width="3.625" style="1" hidden="1" customWidth="1"/>
    <col min="22" max="22" width="4.75390625" style="1" hidden="1" customWidth="1"/>
    <col min="23" max="26" width="3.625" style="1" hidden="1" customWidth="1"/>
    <col min="27" max="27" width="4.75390625" style="1" hidden="1" customWidth="1"/>
    <col min="28" max="31" width="3.625" style="1" hidden="1" customWidth="1"/>
    <col min="32" max="32" width="3.75390625" style="1" hidden="1" customWidth="1"/>
    <col min="33" max="33" width="29.25390625" style="1" customWidth="1"/>
    <col min="34" max="35" width="9.125" style="1" hidden="1" customWidth="1"/>
    <col min="36" max="16384" width="9.125" style="1" customWidth="1"/>
  </cols>
  <sheetData>
    <row r="1" spans="1:34" ht="15.75">
      <c r="A1" s="7" t="s">
        <v>31</v>
      </c>
      <c r="O1" s="10" t="s">
        <v>26</v>
      </c>
      <c r="R1" s="10"/>
      <c r="S1" s="10"/>
      <c r="V1" s="11" t="s">
        <v>24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3"/>
      <c r="AH1" s="13"/>
    </row>
    <row r="2" spans="1:31" ht="48" customHeight="1">
      <c r="A2" s="7" t="s">
        <v>21</v>
      </c>
      <c r="O2" s="10" t="s">
        <v>18</v>
      </c>
      <c r="R2" s="10"/>
      <c r="S2" s="10"/>
      <c r="V2" s="14" t="s">
        <v>23</v>
      </c>
      <c r="W2" s="15"/>
      <c r="X2" s="16"/>
      <c r="Y2" s="16"/>
      <c r="Z2" s="17"/>
      <c r="AA2" s="17"/>
      <c r="AB2" s="18"/>
      <c r="AC2" s="19"/>
      <c r="AD2" s="20"/>
      <c r="AE2" s="13"/>
    </row>
    <row r="3" spans="1:33" ht="15.75">
      <c r="A3" s="130" t="s">
        <v>37</v>
      </c>
      <c r="B3" s="131"/>
      <c r="C3" s="131"/>
      <c r="D3" s="131"/>
      <c r="O3" s="10" t="s">
        <v>32</v>
      </c>
      <c r="R3" s="10"/>
      <c r="S3" s="10"/>
      <c r="V3" s="21"/>
      <c r="W3" s="21"/>
      <c r="X3" s="21"/>
      <c r="Y3" s="21"/>
      <c r="Z3" s="16"/>
      <c r="AA3" s="16"/>
      <c r="AB3" s="17" t="s">
        <v>25</v>
      </c>
      <c r="AC3" s="17"/>
      <c r="AD3" s="17"/>
      <c r="AE3" s="17"/>
      <c r="AF3" s="17"/>
      <c r="AG3" s="13"/>
    </row>
    <row r="4" spans="1:15" ht="15.75">
      <c r="A4" s="130" t="s">
        <v>41</v>
      </c>
      <c r="B4" s="146"/>
      <c r="C4" s="146"/>
      <c r="D4" s="146"/>
      <c r="O4" s="22"/>
    </row>
    <row r="5" spans="2:15" ht="15.75">
      <c r="B5" s="12"/>
      <c r="C5" s="12"/>
      <c r="O5" s="22"/>
    </row>
    <row r="6" spans="2:15" ht="15.75">
      <c r="B6" s="12"/>
      <c r="C6" s="12"/>
      <c r="O6" s="22"/>
    </row>
    <row r="7" spans="2:32" ht="33" customHeight="1">
      <c r="B7" s="131"/>
      <c r="C7" s="13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3" ht="25.5" customHeight="1" thickBot="1">
      <c r="A8" s="132" t="s">
        <v>29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</row>
    <row r="9" spans="1:35" ht="20.25" customHeight="1">
      <c r="A9" s="137"/>
      <c r="B9" s="139" t="s">
        <v>15</v>
      </c>
      <c r="C9" s="141" t="s">
        <v>33</v>
      </c>
      <c r="D9" s="23"/>
      <c r="E9" s="24" t="s">
        <v>0</v>
      </c>
      <c r="F9" s="24" t="s">
        <v>39</v>
      </c>
      <c r="G9" s="143" t="s">
        <v>16</v>
      </c>
      <c r="H9" s="125" t="s">
        <v>1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25"/>
      <c r="AC9" s="25"/>
      <c r="AD9" s="25"/>
      <c r="AE9" s="26"/>
      <c r="AF9" s="27"/>
      <c r="AG9" s="143" t="s">
        <v>17</v>
      </c>
      <c r="AH9" s="145" t="s">
        <v>19</v>
      </c>
      <c r="AI9" s="136" t="s">
        <v>20</v>
      </c>
    </row>
    <row r="10" spans="1:35" ht="20.25" customHeight="1" thickBot="1">
      <c r="A10" s="138"/>
      <c r="B10" s="140"/>
      <c r="C10" s="142"/>
      <c r="D10" s="28"/>
      <c r="E10" s="29" t="s">
        <v>2</v>
      </c>
      <c r="F10" s="29" t="s">
        <v>2</v>
      </c>
      <c r="G10" s="144"/>
      <c r="H10" s="30"/>
      <c r="I10" s="31"/>
      <c r="J10" s="31" t="s">
        <v>3</v>
      </c>
      <c r="K10" s="31"/>
      <c r="L10" s="32"/>
      <c r="M10" s="31"/>
      <c r="N10" s="31"/>
      <c r="O10" s="31" t="s">
        <v>4</v>
      </c>
      <c r="P10" s="31"/>
      <c r="Q10" s="32"/>
      <c r="R10" s="31"/>
      <c r="S10" s="31"/>
      <c r="T10" s="33" t="s">
        <v>7</v>
      </c>
      <c r="U10" s="31"/>
      <c r="V10" s="32"/>
      <c r="W10" s="30"/>
      <c r="X10" s="31"/>
      <c r="Y10" s="31" t="s">
        <v>8</v>
      </c>
      <c r="Z10" s="31"/>
      <c r="AA10" s="34"/>
      <c r="AB10" s="30"/>
      <c r="AC10" s="31"/>
      <c r="AD10" s="31" t="s">
        <v>14</v>
      </c>
      <c r="AE10" s="31"/>
      <c r="AF10" s="32"/>
      <c r="AG10" s="144"/>
      <c r="AH10" s="145"/>
      <c r="AI10" s="136"/>
    </row>
    <row r="11" spans="1:33" ht="24.75" customHeight="1" thickBot="1">
      <c r="A11" s="35"/>
      <c r="B11" s="36"/>
      <c r="C11" s="25"/>
      <c r="D11" s="23"/>
      <c r="E11" s="133" t="s">
        <v>28</v>
      </c>
      <c r="F11" s="134"/>
      <c r="G11" s="135"/>
      <c r="H11" s="37" t="s">
        <v>9</v>
      </c>
      <c r="I11" s="38" t="s">
        <v>10</v>
      </c>
      <c r="J11" s="38" t="s">
        <v>27</v>
      </c>
      <c r="K11" s="38" t="s">
        <v>12</v>
      </c>
      <c r="L11" s="39" t="s">
        <v>13</v>
      </c>
      <c r="M11" s="37" t="s">
        <v>9</v>
      </c>
      <c r="N11" s="38" t="s">
        <v>10</v>
      </c>
      <c r="O11" s="38" t="s">
        <v>27</v>
      </c>
      <c r="P11" s="38" t="s">
        <v>12</v>
      </c>
      <c r="Q11" s="39" t="s">
        <v>13</v>
      </c>
      <c r="R11" s="40" t="s">
        <v>9</v>
      </c>
      <c r="S11" s="41" t="s">
        <v>11</v>
      </c>
      <c r="T11" s="41" t="s">
        <v>10</v>
      </c>
      <c r="U11" s="41" t="s">
        <v>12</v>
      </c>
      <c r="V11" s="42" t="s">
        <v>13</v>
      </c>
      <c r="W11" s="40" t="s">
        <v>9</v>
      </c>
      <c r="X11" s="41" t="s">
        <v>11</v>
      </c>
      <c r="Y11" s="41" t="s">
        <v>10</v>
      </c>
      <c r="Z11" s="41" t="s">
        <v>12</v>
      </c>
      <c r="AA11" s="42" t="s">
        <v>13</v>
      </c>
      <c r="AB11" s="43" t="s">
        <v>9</v>
      </c>
      <c r="AC11" s="44" t="s">
        <v>11</v>
      </c>
      <c r="AD11" s="44" t="s">
        <v>10</v>
      </c>
      <c r="AE11" s="44" t="s">
        <v>12</v>
      </c>
      <c r="AF11" s="45" t="s">
        <v>13</v>
      </c>
      <c r="AG11" s="46" t="s">
        <v>15</v>
      </c>
    </row>
    <row r="12" spans="1:33" ht="31.5" customHeight="1" thickBot="1">
      <c r="A12" s="122"/>
      <c r="B12" s="123"/>
      <c r="C12" s="124"/>
      <c r="D12" s="47" t="s">
        <v>30</v>
      </c>
      <c r="E12" s="48">
        <f aca="true" t="shared" si="0" ref="E12:J12">SUM(E13:E18)</f>
        <v>8</v>
      </c>
      <c r="F12" s="49">
        <f t="shared" si="0"/>
        <v>8</v>
      </c>
      <c r="G12" s="50">
        <f t="shared" si="0"/>
        <v>60</v>
      </c>
      <c r="H12" s="48">
        <f t="shared" si="0"/>
        <v>0</v>
      </c>
      <c r="I12" s="51">
        <f t="shared" si="0"/>
        <v>0</v>
      </c>
      <c r="J12" s="51">
        <f t="shared" si="0"/>
        <v>5</v>
      </c>
      <c r="K12" s="51"/>
      <c r="L12" s="50">
        <f>SUM(L13:L18)</f>
        <v>30</v>
      </c>
      <c r="M12" s="48">
        <f>SUM(M13:M18)</f>
        <v>0</v>
      </c>
      <c r="N12" s="51">
        <f>SUM(N13:N18)</f>
        <v>0</v>
      </c>
      <c r="O12" s="51">
        <f>SUM(O13:O18)</f>
        <v>5</v>
      </c>
      <c r="P12" s="52"/>
      <c r="Q12" s="50">
        <f>SUM(Q13:Q18)</f>
        <v>30</v>
      </c>
      <c r="R12" s="53">
        <f>SUM(R13:R18)</f>
        <v>0</v>
      </c>
      <c r="S12" s="53">
        <f>SUM(S13:S18)</f>
        <v>0</v>
      </c>
      <c r="T12" s="53">
        <f>SUM(T13:T18)</f>
        <v>0</v>
      </c>
      <c r="U12" s="54"/>
      <c r="V12" s="55">
        <f>SUM(V13:V18)</f>
        <v>0</v>
      </c>
      <c r="W12" s="56">
        <f>SUM(W13:W18)</f>
        <v>0</v>
      </c>
      <c r="X12" s="53">
        <f>SUM(X13:X18)</f>
        <v>0</v>
      </c>
      <c r="Y12" s="53">
        <f>SUM(Y13:Y18)</f>
        <v>0</v>
      </c>
      <c r="Z12" s="54"/>
      <c r="AA12" s="57">
        <f>SUM(AA13:AA18)</f>
        <v>0</v>
      </c>
      <c r="AB12" s="53">
        <f>SUM(AB13:AB18)</f>
        <v>0</v>
      </c>
      <c r="AC12" s="53">
        <f>SUM(AC13:AC18)</f>
        <v>0</v>
      </c>
      <c r="AD12" s="53">
        <f>SUM(AD13:AD18)</f>
        <v>0</v>
      </c>
      <c r="AE12" s="54"/>
      <c r="AF12" s="58">
        <f>SUM(AF13:AF18)</f>
        <v>0</v>
      </c>
      <c r="AG12" s="59"/>
    </row>
    <row r="13" spans="1:35" ht="24.75" customHeight="1">
      <c r="A13" s="60" t="s">
        <v>3</v>
      </c>
      <c r="B13" s="76" t="s">
        <v>77</v>
      </c>
      <c r="C13" s="113" t="s">
        <v>35</v>
      </c>
      <c r="D13" s="61" t="s">
        <v>50</v>
      </c>
      <c r="E13" s="62">
        <v>0</v>
      </c>
      <c r="F13" s="63">
        <v>0</v>
      </c>
      <c r="G13" s="64">
        <v>20</v>
      </c>
      <c r="H13" s="65">
        <v>0</v>
      </c>
      <c r="I13" s="66">
        <v>0</v>
      </c>
      <c r="J13" s="66">
        <v>0</v>
      </c>
      <c r="K13" s="66" t="s">
        <v>22</v>
      </c>
      <c r="L13" s="67">
        <v>20</v>
      </c>
      <c r="M13" s="68"/>
      <c r="N13" s="66"/>
      <c r="O13" s="66"/>
      <c r="P13" s="66"/>
      <c r="Q13" s="67"/>
      <c r="R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109" t="s">
        <v>51</v>
      </c>
      <c r="AH13" s="2" t="e">
        <f>SUM(H13,I13,J13,M13,N13,O13,#REF!,#REF!,#REF!,#REF!,#REF!,#REF!,R13,S13,T13,W13,X13,Y13,AB13,AC13,AD13)</f>
        <v>#REF!</v>
      </c>
      <c r="AI13" s="1" t="e">
        <f aca="true" t="shared" si="1" ref="AI13:AI18">IF(E13=AH13,,1)</f>
        <v>#REF!</v>
      </c>
    </row>
    <row r="14" spans="1:35" ht="24.75" customHeight="1">
      <c r="A14" s="72" t="s">
        <v>4</v>
      </c>
      <c r="B14" s="76" t="s">
        <v>78</v>
      </c>
      <c r="C14" s="112" t="s">
        <v>36</v>
      </c>
      <c r="D14" s="73" t="s">
        <v>50</v>
      </c>
      <c r="E14" s="74">
        <v>0</v>
      </c>
      <c r="F14" s="70">
        <v>0</v>
      </c>
      <c r="G14" s="75">
        <v>20</v>
      </c>
      <c r="H14" s="69"/>
      <c r="I14" s="70"/>
      <c r="J14" s="70"/>
      <c r="K14" s="70"/>
      <c r="L14" s="75"/>
      <c r="M14" s="74">
        <v>0</v>
      </c>
      <c r="N14" s="70">
        <v>0</v>
      </c>
      <c r="O14" s="70">
        <v>0</v>
      </c>
      <c r="P14" s="70" t="s">
        <v>22</v>
      </c>
      <c r="Q14" s="75">
        <v>20</v>
      </c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1"/>
      <c r="AG14" s="110" t="s">
        <v>51</v>
      </c>
      <c r="AH14" s="2" t="e">
        <f>SUM(H14,I14,J14,M14,N14,O14,#REF!,#REF!,#REF!,#REF!,#REF!,#REF!,R14,S14,T14,W14,X14,Y14,AB14,AC14,AD14)</f>
        <v>#REF!</v>
      </c>
      <c r="AI14" s="1" t="e">
        <f t="shared" si="1"/>
        <v>#REF!</v>
      </c>
    </row>
    <row r="15" spans="1:35" ht="24.75" customHeight="1">
      <c r="A15" s="72" t="s">
        <v>5</v>
      </c>
      <c r="B15" s="76" t="s">
        <v>83</v>
      </c>
      <c r="C15" s="77" t="s">
        <v>52</v>
      </c>
      <c r="D15" s="73" t="s">
        <v>53</v>
      </c>
      <c r="E15" s="74">
        <v>2</v>
      </c>
      <c r="F15" s="70">
        <v>2</v>
      </c>
      <c r="G15" s="75">
        <v>4</v>
      </c>
      <c r="H15" s="69">
        <v>0</v>
      </c>
      <c r="I15" s="70">
        <v>0</v>
      </c>
      <c r="J15" s="70">
        <v>2</v>
      </c>
      <c r="K15" s="70" t="s">
        <v>22</v>
      </c>
      <c r="L15" s="75">
        <v>4</v>
      </c>
      <c r="M15" s="74"/>
      <c r="N15" s="70"/>
      <c r="O15" s="70"/>
      <c r="P15" s="70"/>
      <c r="Q15" s="75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  <c r="AG15" s="110" t="s">
        <v>51</v>
      </c>
      <c r="AH15" s="2" t="e">
        <f>SUM(H15,I15,J15,M15,N15,O15,#REF!,#REF!,#REF!,#REF!,#REF!,#REF!,R15,S15,T15,W15,X15,Y15,AB15,AC15,AD15)</f>
        <v>#REF!</v>
      </c>
      <c r="AI15" s="1" t="e">
        <f t="shared" si="1"/>
        <v>#REF!</v>
      </c>
    </row>
    <row r="16" spans="1:35" ht="24.75" customHeight="1">
      <c r="A16" s="72" t="s">
        <v>6</v>
      </c>
      <c r="B16" s="76" t="s">
        <v>84</v>
      </c>
      <c r="C16" s="77" t="s">
        <v>54</v>
      </c>
      <c r="D16" s="73" t="s">
        <v>49</v>
      </c>
      <c r="E16" s="74">
        <v>2</v>
      </c>
      <c r="F16" s="70">
        <v>2</v>
      </c>
      <c r="G16" s="75">
        <v>4</v>
      </c>
      <c r="H16" s="69"/>
      <c r="I16" s="70"/>
      <c r="J16" s="70"/>
      <c r="K16" s="70"/>
      <c r="L16" s="75"/>
      <c r="M16" s="74">
        <v>0</v>
      </c>
      <c r="N16" s="70">
        <v>0</v>
      </c>
      <c r="O16" s="70">
        <v>2</v>
      </c>
      <c r="P16" s="70" t="s">
        <v>22</v>
      </c>
      <c r="Q16" s="75">
        <v>4</v>
      </c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  <c r="AG16" s="110" t="s">
        <v>51</v>
      </c>
      <c r="AH16" s="2" t="e">
        <f>SUM(H16,I16,J16,M16,N16,O16,#REF!,#REF!,#REF!,#REF!,#REF!,#REF!,R16,S16,T16,W16,X16,Y16,AB16,AC16,AD16)</f>
        <v>#REF!</v>
      </c>
      <c r="AI16" s="1" t="e">
        <f t="shared" si="1"/>
        <v>#REF!</v>
      </c>
    </row>
    <row r="17" spans="1:35" ht="24.75" customHeight="1">
      <c r="A17" s="72" t="s">
        <v>7</v>
      </c>
      <c r="B17" s="76" t="s">
        <v>81</v>
      </c>
      <c r="C17" s="77" t="s">
        <v>45</v>
      </c>
      <c r="D17" s="115" t="s">
        <v>48</v>
      </c>
      <c r="E17" s="74">
        <v>2</v>
      </c>
      <c r="F17" s="70">
        <v>2</v>
      </c>
      <c r="G17" s="75">
        <v>6</v>
      </c>
      <c r="H17" s="69">
        <v>0</v>
      </c>
      <c r="I17" s="70">
        <v>0</v>
      </c>
      <c r="J17" s="70">
        <v>3</v>
      </c>
      <c r="K17" s="70" t="s">
        <v>22</v>
      </c>
      <c r="L17" s="75">
        <v>6</v>
      </c>
      <c r="M17" s="74"/>
      <c r="N17" s="70"/>
      <c r="O17" s="70"/>
      <c r="P17" s="70"/>
      <c r="Q17" s="75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1"/>
      <c r="AG17" s="110" t="s">
        <v>51</v>
      </c>
      <c r="AH17" s="2" t="e">
        <f>SUM(H17,I17,J17,M17,N17,O17,#REF!,#REF!,#REF!,#REF!,#REF!,#REF!,R17,S17,T17,W17,X17,Y17,AB17,AC17,AD17)</f>
        <v>#REF!</v>
      </c>
      <c r="AI17" s="1" t="e">
        <f t="shared" si="1"/>
        <v>#REF!</v>
      </c>
    </row>
    <row r="18" spans="1:35" ht="24.75" customHeight="1" thickBot="1">
      <c r="A18" s="102" t="s">
        <v>8</v>
      </c>
      <c r="B18" s="103" t="s">
        <v>80</v>
      </c>
      <c r="C18" s="104" t="s">
        <v>47</v>
      </c>
      <c r="D18" s="114" t="s">
        <v>48</v>
      </c>
      <c r="E18" s="86">
        <v>2</v>
      </c>
      <c r="F18" s="84">
        <v>2</v>
      </c>
      <c r="G18" s="85">
        <v>6</v>
      </c>
      <c r="H18" s="83"/>
      <c r="I18" s="84"/>
      <c r="J18" s="84"/>
      <c r="K18" s="84"/>
      <c r="L18" s="85"/>
      <c r="M18" s="86">
        <v>0</v>
      </c>
      <c r="N18" s="84">
        <v>0</v>
      </c>
      <c r="O18" s="84">
        <v>3</v>
      </c>
      <c r="P18" s="84" t="s">
        <v>22</v>
      </c>
      <c r="Q18" s="85">
        <v>6</v>
      </c>
      <c r="R18" s="83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105"/>
      <c r="AG18" s="111" t="s">
        <v>51</v>
      </c>
      <c r="AH18" s="2" t="e">
        <f>SUM(H18,I18,J18,M18,N18,O18,#REF!,#REF!,#REF!,#REF!,#REF!,#REF!,R18,S18,T18,W18,X18,Y18,AB18,AC18,AD18)</f>
        <v>#REF!</v>
      </c>
      <c r="AI18" s="1" t="e">
        <f t="shared" si="1"/>
        <v>#REF!</v>
      </c>
    </row>
    <row r="19" spans="1:33" ht="31.5" customHeight="1" thickBot="1">
      <c r="A19" s="122" t="s">
        <v>34</v>
      </c>
      <c r="B19" s="123"/>
      <c r="C19" s="124"/>
      <c r="D19" s="87"/>
      <c r="E19" s="49">
        <f>SUM(E13:E18)</f>
        <v>8</v>
      </c>
      <c r="F19" s="49">
        <f>SUM(F13:F18)</f>
        <v>8</v>
      </c>
      <c r="G19" s="49">
        <f>SUM(G13:G18)</f>
        <v>60</v>
      </c>
      <c r="H19" s="49">
        <f aca="true" t="shared" si="2" ref="H19:O19">SUM(H13:H18)</f>
        <v>0</v>
      </c>
      <c r="I19" s="49">
        <f t="shared" si="2"/>
        <v>0</v>
      </c>
      <c r="J19" s="49">
        <f t="shared" si="2"/>
        <v>5</v>
      </c>
      <c r="K19" s="49"/>
      <c r="L19" s="49">
        <f t="shared" si="2"/>
        <v>30</v>
      </c>
      <c r="M19" s="49">
        <f t="shared" si="2"/>
        <v>0</v>
      </c>
      <c r="N19" s="49">
        <f t="shared" si="2"/>
        <v>0</v>
      </c>
      <c r="O19" s="49">
        <f t="shared" si="2"/>
        <v>5</v>
      </c>
      <c r="P19" s="49"/>
      <c r="Q19" s="49">
        <f>SUM(Q13:Q18)</f>
        <v>30</v>
      </c>
      <c r="R19" s="51"/>
      <c r="S19" s="52"/>
      <c r="T19" s="52"/>
      <c r="U19" s="52"/>
      <c r="V19" s="106"/>
      <c r="W19" s="107"/>
      <c r="X19" s="108"/>
      <c r="Y19" s="108"/>
      <c r="Z19" s="52"/>
      <c r="AA19" s="106"/>
      <c r="AB19" s="51"/>
      <c r="AC19" s="52"/>
      <c r="AD19" s="52"/>
      <c r="AE19" s="52"/>
      <c r="AF19" s="106"/>
      <c r="AG19" s="59"/>
    </row>
    <row r="20" spans="1:35" ht="15.75">
      <c r="A20" s="5"/>
      <c r="B20" s="93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94"/>
      <c r="AH20" s="2" t="e">
        <f>SUM(H20,I20,J20,M20,N20,O20,#REF!,#REF!,#REF!,#REF!,#REF!,#REF!,R20,S20,T20,W20,X20,Y20,AB20,AC20,AD20)</f>
        <v>#REF!</v>
      </c>
      <c r="AI20" s="1" t="e">
        <f>IF(E20=AH20,,1)</f>
        <v>#REF!</v>
      </c>
    </row>
    <row r="21" spans="1:34" ht="15.75">
      <c r="A21" s="5"/>
      <c r="B21" s="93"/>
      <c r="C21" s="3"/>
      <c r="D21" s="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94"/>
      <c r="AH21" s="2"/>
    </row>
    <row r="22" spans="1:34" ht="15.75">
      <c r="A22" s="5"/>
      <c r="B22" s="93"/>
      <c r="C22" s="3"/>
      <c r="D22" s="3" t="s">
        <v>68</v>
      </c>
      <c r="E22" s="127" t="s">
        <v>73</v>
      </c>
      <c r="F22" s="127"/>
      <c r="G22" s="127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94"/>
      <c r="AH22" s="2"/>
    </row>
    <row r="23" spans="1:34" ht="15.75">
      <c r="A23" s="5"/>
      <c r="B23" s="93"/>
      <c r="C23" s="3"/>
      <c r="D23" s="3" t="s">
        <v>69</v>
      </c>
      <c r="E23" s="128" t="s">
        <v>72</v>
      </c>
      <c r="F23" s="128"/>
      <c r="G23" s="128"/>
      <c r="H23" s="95"/>
      <c r="I23" s="95"/>
      <c r="J23" s="95"/>
      <c r="K23" s="95"/>
      <c r="L23" s="95"/>
      <c r="M23" s="128" t="s">
        <v>70</v>
      </c>
      <c r="N23" s="128"/>
      <c r="O23" s="128"/>
      <c r="P23" s="128"/>
      <c r="Q23" s="128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94"/>
      <c r="AH23" s="2"/>
    </row>
    <row r="24" spans="1:34" ht="15" customHeight="1">
      <c r="A24" s="5"/>
      <c r="B24" s="93"/>
      <c r="C24" s="6"/>
      <c r="D24" s="3"/>
      <c r="E24" s="4"/>
      <c r="F24" s="4"/>
      <c r="G24" s="4"/>
      <c r="H24" s="4"/>
      <c r="I24" s="4"/>
      <c r="J24" s="4"/>
      <c r="K24" s="4"/>
      <c r="L24" s="4"/>
      <c r="M24" s="129" t="s">
        <v>71</v>
      </c>
      <c r="N24" s="129"/>
      <c r="O24" s="129"/>
      <c r="P24" s="129"/>
      <c r="Q24" s="1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94"/>
      <c r="AH24" s="2"/>
    </row>
    <row r="25" spans="1:34" ht="15" customHeight="1">
      <c r="A25" s="21"/>
      <c r="B25" s="96"/>
      <c r="C25" s="97"/>
      <c r="D25" s="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8"/>
      <c r="X25" s="98"/>
      <c r="Y25" s="98"/>
      <c r="Z25" s="98"/>
      <c r="AA25" s="98"/>
      <c r="AB25" s="95"/>
      <c r="AC25" s="95"/>
      <c r="AD25" s="95"/>
      <c r="AE25" s="95"/>
      <c r="AF25" s="95"/>
      <c r="AG25" s="96"/>
      <c r="AH25" s="2"/>
    </row>
    <row r="26" spans="1:34" ht="23.25" customHeight="1">
      <c r="A26" s="21"/>
      <c r="B26" s="1" t="s">
        <v>40</v>
      </c>
      <c r="C26" s="1"/>
      <c r="D26" s="1"/>
      <c r="M26" s="12"/>
      <c r="N26" s="12"/>
      <c r="O26" s="12"/>
      <c r="P26" s="12"/>
      <c r="Q26" s="12"/>
      <c r="R26" s="95"/>
      <c r="S26" s="95"/>
      <c r="T26" s="95"/>
      <c r="U26" s="95"/>
      <c r="V26" s="95"/>
      <c r="W26" s="98"/>
      <c r="X26" s="98"/>
      <c r="Y26" s="98"/>
      <c r="Z26" s="98"/>
      <c r="AA26" s="98"/>
      <c r="AB26" s="95"/>
      <c r="AC26" s="95"/>
      <c r="AD26" s="95"/>
      <c r="AE26" s="95"/>
      <c r="AF26" s="95"/>
      <c r="AG26" s="96"/>
      <c r="AH26" s="2"/>
    </row>
    <row r="27" spans="1:3" s="16" customFormat="1" ht="15" customHeight="1">
      <c r="A27" s="21"/>
      <c r="B27" s="99"/>
      <c r="C27" s="100"/>
    </row>
    <row r="28" spans="1:3" s="16" customFormat="1" ht="15" customHeight="1">
      <c r="A28" s="21"/>
      <c r="B28" s="99"/>
      <c r="C28" s="100"/>
    </row>
    <row r="29" spans="1:3" s="16" customFormat="1" ht="15" customHeight="1">
      <c r="A29" s="21"/>
      <c r="B29" s="99"/>
      <c r="C29" s="100"/>
    </row>
    <row r="30" spans="1:3" s="16" customFormat="1" ht="15" customHeight="1">
      <c r="A30" s="21"/>
      <c r="B30" s="99"/>
      <c r="C30" s="100"/>
    </row>
    <row r="31" spans="1:32" s="16" customFormat="1" ht="15" customHeight="1">
      <c r="A31" s="21"/>
      <c r="B31" s="99"/>
      <c r="C31" s="100"/>
      <c r="D31" s="100"/>
      <c r="L31" s="10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F31" s="101"/>
    </row>
    <row r="32" spans="1:32" s="16" customFormat="1" ht="15.75">
      <c r="A32" s="21"/>
      <c r="B32" s="99"/>
      <c r="C32" s="100"/>
      <c r="D32" s="100"/>
      <c r="L32" s="10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F32" s="101"/>
    </row>
  </sheetData>
  <sheetProtection/>
  <mergeCells count="19">
    <mergeCell ref="AI9:AI10"/>
    <mergeCell ref="A9:A10"/>
    <mergeCell ref="B9:B10"/>
    <mergeCell ref="C9:C10"/>
    <mergeCell ref="G9:G10"/>
    <mergeCell ref="AG9:AG10"/>
    <mergeCell ref="AH9:AH10"/>
    <mergeCell ref="A3:D3"/>
    <mergeCell ref="A4:D4"/>
    <mergeCell ref="B7:C7"/>
    <mergeCell ref="A8:AG8"/>
    <mergeCell ref="E11:G11"/>
    <mergeCell ref="A12:C12"/>
    <mergeCell ref="A19:C19"/>
    <mergeCell ref="H9:AA9"/>
    <mergeCell ref="E22:G22"/>
    <mergeCell ref="E23:G23"/>
    <mergeCell ref="M23:Q23"/>
    <mergeCell ref="M24:Q24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4"/>
  <sheetViews>
    <sheetView tabSelected="1" view="pageBreakPreview" zoomScale="60" zoomScalePageLayoutView="0" workbookViewId="0" topLeftCell="A1">
      <selection activeCell="H41" sqref="H41"/>
    </sheetView>
  </sheetViews>
  <sheetFormatPr defaultColWidth="9.00390625" defaultRowHeight="12.75"/>
  <cols>
    <col min="1" max="1" width="6.375" style="10" customWidth="1"/>
    <col min="2" max="2" width="20.125" style="8" customWidth="1"/>
    <col min="3" max="3" width="44.375" style="9" bestFit="1" customWidth="1"/>
    <col min="4" max="4" width="29.875" style="9" bestFit="1" customWidth="1"/>
    <col min="5" max="6" width="7.75390625" style="1" customWidth="1"/>
    <col min="7" max="7" width="9.125" style="1" customWidth="1"/>
    <col min="8" max="17" width="4.75390625" style="1" customWidth="1"/>
    <col min="18" max="21" width="3.625" style="1" hidden="1" customWidth="1"/>
    <col min="22" max="22" width="4.75390625" style="1" hidden="1" customWidth="1"/>
    <col min="23" max="26" width="3.625" style="1" hidden="1" customWidth="1"/>
    <col min="27" max="27" width="4.75390625" style="1" hidden="1" customWidth="1"/>
    <col min="28" max="31" width="3.625" style="1" hidden="1" customWidth="1"/>
    <col min="32" max="32" width="3.75390625" style="1" hidden="1" customWidth="1"/>
    <col min="33" max="33" width="22.125" style="1" customWidth="1"/>
    <col min="34" max="35" width="9.125" style="1" hidden="1" customWidth="1"/>
    <col min="36" max="16384" width="9.125" style="1" customWidth="1"/>
  </cols>
  <sheetData>
    <row r="1" spans="1:34" ht="15.75">
      <c r="A1" s="7" t="s">
        <v>31</v>
      </c>
      <c r="O1" s="10" t="s">
        <v>26</v>
      </c>
      <c r="R1" s="10"/>
      <c r="S1" s="10"/>
      <c r="V1" s="11" t="s">
        <v>24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3"/>
      <c r="AH1" s="13"/>
    </row>
    <row r="2" spans="1:31" ht="48" customHeight="1">
      <c r="A2" s="7" t="s">
        <v>21</v>
      </c>
      <c r="O2" s="10" t="s">
        <v>18</v>
      </c>
      <c r="R2" s="10"/>
      <c r="S2" s="10"/>
      <c r="V2" s="14" t="s">
        <v>23</v>
      </c>
      <c r="W2" s="15"/>
      <c r="X2" s="16"/>
      <c r="Y2" s="16"/>
      <c r="Z2" s="17"/>
      <c r="AA2" s="17"/>
      <c r="AB2" s="18"/>
      <c r="AC2" s="19"/>
      <c r="AD2" s="20"/>
      <c r="AE2" s="13"/>
    </row>
    <row r="3" spans="1:33" ht="15.75">
      <c r="A3" s="130" t="s">
        <v>132</v>
      </c>
      <c r="B3" s="131"/>
      <c r="C3" s="131"/>
      <c r="D3" s="131"/>
      <c r="O3" s="10" t="s">
        <v>32</v>
      </c>
      <c r="R3" s="10"/>
      <c r="S3" s="10"/>
      <c r="V3" s="21"/>
      <c r="W3" s="21"/>
      <c r="X3" s="21"/>
      <c r="Y3" s="21"/>
      <c r="Z3" s="16"/>
      <c r="AA3" s="16"/>
      <c r="AB3" s="17" t="s">
        <v>25</v>
      </c>
      <c r="AC3" s="17"/>
      <c r="AD3" s="17"/>
      <c r="AE3" s="17"/>
      <c r="AF3" s="17"/>
      <c r="AG3" s="13"/>
    </row>
    <row r="4" spans="1:15" ht="15.75">
      <c r="A4" s="130" t="s">
        <v>42</v>
      </c>
      <c r="B4" s="130"/>
      <c r="C4" s="130"/>
      <c r="D4" s="130"/>
      <c r="O4" s="22"/>
    </row>
    <row r="5" spans="2:15" ht="15.75">
      <c r="B5" s="12"/>
      <c r="C5" s="12"/>
      <c r="O5" s="22"/>
    </row>
    <row r="6" spans="2:15" ht="15.75">
      <c r="B6" s="12"/>
      <c r="C6" s="12"/>
      <c r="O6" s="22"/>
    </row>
    <row r="7" spans="2:32" ht="33" customHeight="1">
      <c r="B7" s="131"/>
      <c r="C7" s="13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3" ht="25.5" customHeight="1" thickBot="1">
      <c r="A8" s="132" t="s">
        <v>29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</row>
    <row r="9" spans="1:35" ht="20.25" customHeight="1">
      <c r="A9" s="137"/>
      <c r="B9" s="139" t="s">
        <v>15</v>
      </c>
      <c r="C9" s="141" t="s">
        <v>33</v>
      </c>
      <c r="D9" s="23"/>
      <c r="E9" s="24" t="s">
        <v>0</v>
      </c>
      <c r="F9" s="24" t="s">
        <v>39</v>
      </c>
      <c r="G9" s="143" t="s">
        <v>16</v>
      </c>
      <c r="H9" s="125" t="s">
        <v>1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25"/>
      <c r="AC9" s="25"/>
      <c r="AD9" s="25"/>
      <c r="AE9" s="26"/>
      <c r="AF9" s="27"/>
      <c r="AG9" s="143" t="s">
        <v>17</v>
      </c>
      <c r="AH9" s="145" t="s">
        <v>19</v>
      </c>
      <c r="AI9" s="136" t="s">
        <v>20</v>
      </c>
    </row>
    <row r="10" spans="1:35" ht="20.25" customHeight="1" thickBot="1">
      <c r="A10" s="138"/>
      <c r="B10" s="140"/>
      <c r="C10" s="142"/>
      <c r="D10" s="28"/>
      <c r="E10" s="29" t="s">
        <v>2</v>
      </c>
      <c r="F10" s="29" t="s">
        <v>2</v>
      </c>
      <c r="G10" s="144"/>
      <c r="H10" s="30"/>
      <c r="I10" s="31"/>
      <c r="J10" s="31" t="s">
        <v>3</v>
      </c>
      <c r="K10" s="31"/>
      <c r="L10" s="32"/>
      <c r="M10" s="31"/>
      <c r="N10" s="31"/>
      <c r="O10" s="31" t="s">
        <v>4</v>
      </c>
      <c r="P10" s="31"/>
      <c r="Q10" s="32"/>
      <c r="R10" s="31"/>
      <c r="S10" s="31"/>
      <c r="T10" s="33" t="s">
        <v>7</v>
      </c>
      <c r="U10" s="31"/>
      <c r="V10" s="32"/>
      <c r="W10" s="30"/>
      <c r="X10" s="31"/>
      <c r="Y10" s="31" t="s">
        <v>8</v>
      </c>
      <c r="Z10" s="31"/>
      <c r="AA10" s="34"/>
      <c r="AB10" s="30"/>
      <c r="AC10" s="31"/>
      <c r="AD10" s="31" t="s">
        <v>14</v>
      </c>
      <c r="AE10" s="31"/>
      <c r="AF10" s="32"/>
      <c r="AG10" s="144"/>
      <c r="AH10" s="145"/>
      <c r="AI10" s="136"/>
    </row>
    <row r="11" spans="1:33" ht="24.75" customHeight="1" thickBot="1">
      <c r="A11" s="35"/>
      <c r="B11" s="36"/>
      <c r="C11" s="25"/>
      <c r="D11" s="23"/>
      <c r="E11" s="133" t="s">
        <v>28</v>
      </c>
      <c r="F11" s="134"/>
      <c r="G11" s="135"/>
      <c r="H11" s="37" t="s">
        <v>9</v>
      </c>
      <c r="I11" s="38" t="s">
        <v>10</v>
      </c>
      <c r="J11" s="38" t="s">
        <v>27</v>
      </c>
      <c r="K11" s="38" t="s">
        <v>12</v>
      </c>
      <c r="L11" s="39" t="s">
        <v>13</v>
      </c>
      <c r="M11" s="37" t="s">
        <v>9</v>
      </c>
      <c r="N11" s="38" t="s">
        <v>10</v>
      </c>
      <c r="O11" s="38" t="s">
        <v>27</v>
      </c>
      <c r="P11" s="38" t="s">
        <v>12</v>
      </c>
      <c r="Q11" s="39" t="s">
        <v>13</v>
      </c>
      <c r="R11" s="40" t="s">
        <v>9</v>
      </c>
      <c r="S11" s="41" t="s">
        <v>11</v>
      </c>
      <c r="T11" s="41" t="s">
        <v>10</v>
      </c>
      <c r="U11" s="41" t="s">
        <v>12</v>
      </c>
      <c r="V11" s="42" t="s">
        <v>13</v>
      </c>
      <c r="W11" s="40" t="s">
        <v>9</v>
      </c>
      <c r="X11" s="41" t="s">
        <v>11</v>
      </c>
      <c r="Y11" s="41" t="s">
        <v>10</v>
      </c>
      <c r="Z11" s="41" t="s">
        <v>12</v>
      </c>
      <c r="AA11" s="42" t="s">
        <v>13</v>
      </c>
      <c r="AB11" s="43" t="s">
        <v>9</v>
      </c>
      <c r="AC11" s="44" t="s">
        <v>11</v>
      </c>
      <c r="AD11" s="44" t="s">
        <v>10</v>
      </c>
      <c r="AE11" s="44" t="s">
        <v>12</v>
      </c>
      <c r="AF11" s="45" t="s">
        <v>13</v>
      </c>
      <c r="AG11" s="46" t="s">
        <v>15</v>
      </c>
    </row>
    <row r="12" spans="1:33" ht="31.5" customHeight="1" thickBot="1">
      <c r="A12" s="122"/>
      <c r="B12" s="123"/>
      <c r="C12" s="124"/>
      <c r="D12" s="47" t="s">
        <v>30</v>
      </c>
      <c r="E12" s="48">
        <f aca="true" t="shared" si="0" ref="E12:J12">SUM(E13:E22)</f>
        <v>16</v>
      </c>
      <c r="F12" s="49">
        <f t="shared" si="0"/>
        <v>16</v>
      </c>
      <c r="G12" s="50">
        <f t="shared" si="0"/>
        <v>84</v>
      </c>
      <c r="H12" s="48">
        <f t="shared" si="0"/>
        <v>0</v>
      </c>
      <c r="I12" s="51">
        <f t="shared" si="0"/>
        <v>0</v>
      </c>
      <c r="J12" s="51">
        <f t="shared" si="0"/>
        <v>11</v>
      </c>
      <c r="K12" s="51"/>
      <c r="L12" s="50">
        <f>SUM(L13:L22)</f>
        <v>42</v>
      </c>
      <c r="M12" s="48">
        <f>SUM(M13:M22)</f>
        <v>0</v>
      </c>
      <c r="N12" s="51">
        <f>SUM(N13:N22)</f>
        <v>0</v>
      </c>
      <c r="O12" s="51">
        <f>SUM(O13:O22)</f>
        <v>11</v>
      </c>
      <c r="P12" s="52"/>
      <c r="Q12" s="50">
        <f>SUM(Q13:Q22)</f>
        <v>42</v>
      </c>
      <c r="R12" s="53">
        <f>SUM(R13:R22)</f>
        <v>0</v>
      </c>
      <c r="S12" s="53">
        <f>SUM(S13:S22)</f>
        <v>0</v>
      </c>
      <c r="T12" s="53">
        <f>SUM(T13:T22)</f>
        <v>0</v>
      </c>
      <c r="U12" s="54"/>
      <c r="V12" s="55">
        <f>SUM(V13:V22)</f>
        <v>0</v>
      </c>
      <c r="W12" s="56">
        <f>SUM(W13:W22)</f>
        <v>0</v>
      </c>
      <c r="X12" s="53">
        <f>SUM(X13:X22)</f>
        <v>0</v>
      </c>
      <c r="Y12" s="53">
        <f>SUM(Y13:Y22)</f>
        <v>0</v>
      </c>
      <c r="Z12" s="54"/>
      <c r="AA12" s="57">
        <f>SUM(AA13:AA22)</f>
        <v>0</v>
      </c>
      <c r="AB12" s="53">
        <f>SUM(AB13:AB22)</f>
        <v>0</v>
      </c>
      <c r="AC12" s="53">
        <f>SUM(AC13:AC22)</f>
        <v>0</v>
      </c>
      <c r="AD12" s="53">
        <f>SUM(AD13:AD22)</f>
        <v>0</v>
      </c>
      <c r="AE12" s="54"/>
      <c r="AF12" s="58">
        <f>SUM(AF13:AF22)</f>
        <v>0</v>
      </c>
      <c r="AG12" s="59"/>
    </row>
    <row r="13" spans="1:35" ht="24.75" customHeight="1" thickBot="1">
      <c r="A13" s="60" t="s">
        <v>3</v>
      </c>
      <c r="B13" s="76" t="s">
        <v>86</v>
      </c>
      <c r="C13" s="113" t="s">
        <v>35</v>
      </c>
      <c r="D13" s="61" t="s">
        <v>90</v>
      </c>
      <c r="E13" s="62">
        <v>0</v>
      </c>
      <c r="F13" s="63">
        <v>0</v>
      </c>
      <c r="G13" s="64">
        <v>20</v>
      </c>
      <c r="H13" s="62">
        <v>0</v>
      </c>
      <c r="I13" s="63">
        <v>0</v>
      </c>
      <c r="J13" s="63">
        <v>0</v>
      </c>
      <c r="K13" s="63" t="s">
        <v>22</v>
      </c>
      <c r="L13" s="64">
        <v>20</v>
      </c>
      <c r="M13" s="62"/>
      <c r="N13" s="63"/>
      <c r="O13" s="63"/>
      <c r="P13" s="63"/>
      <c r="Q13" s="64"/>
      <c r="R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109" t="s">
        <v>51</v>
      </c>
      <c r="AH13" s="2" t="e">
        <f>SUM(H13,I13,J13,M13,N13,O13,#REF!,#REF!,#REF!,#REF!,#REF!,#REF!,R13,S13,T13,W13,X13,Y13,AB13,AC13,AD13)</f>
        <v>#REF!</v>
      </c>
      <c r="AI13" s="1" t="e">
        <f aca="true" t="shared" si="1" ref="AI13:AI22">IF(E13=AH13,,1)</f>
        <v>#REF!</v>
      </c>
    </row>
    <row r="14" spans="1:35" ht="24.75" customHeight="1">
      <c r="A14" s="72" t="s">
        <v>4</v>
      </c>
      <c r="B14" s="76" t="s">
        <v>87</v>
      </c>
      <c r="C14" s="112" t="s">
        <v>36</v>
      </c>
      <c r="D14" s="61" t="s">
        <v>90</v>
      </c>
      <c r="E14" s="74">
        <v>0</v>
      </c>
      <c r="F14" s="70">
        <v>0</v>
      </c>
      <c r="G14" s="75">
        <v>20</v>
      </c>
      <c r="H14" s="74"/>
      <c r="I14" s="70"/>
      <c r="J14" s="70"/>
      <c r="K14" s="70"/>
      <c r="L14" s="75"/>
      <c r="M14" s="74">
        <v>0</v>
      </c>
      <c r="N14" s="70">
        <v>0</v>
      </c>
      <c r="O14" s="70">
        <v>0</v>
      </c>
      <c r="P14" s="70" t="s">
        <v>22</v>
      </c>
      <c r="Q14" s="75">
        <v>20</v>
      </c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1"/>
      <c r="AG14" s="110" t="s">
        <v>51</v>
      </c>
      <c r="AH14" s="2" t="e">
        <f>SUM(H14,I14,J14,M14,N14,O14,#REF!,#REF!,#REF!,#REF!,#REF!,#REF!,R14,S14,T14,W14,X14,Y14,AB14,AC14,AD14)</f>
        <v>#REF!</v>
      </c>
      <c r="AI14" s="1" t="e">
        <f t="shared" si="1"/>
        <v>#REF!</v>
      </c>
    </row>
    <row r="15" spans="1:35" ht="24.75" customHeight="1">
      <c r="A15" s="72" t="s">
        <v>5</v>
      </c>
      <c r="B15" s="76" t="s">
        <v>88</v>
      </c>
      <c r="C15" s="77" t="s">
        <v>91</v>
      </c>
      <c r="D15" s="73" t="s">
        <v>85</v>
      </c>
      <c r="E15" s="74">
        <v>2</v>
      </c>
      <c r="F15" s="70">
        <v>2</v>
      </c>
      <c r="G15" s="75">
        <v>4</v>
      </c>
      <c r="H15" s="74">
        <v>0</v>
      </c>
      <c r="I15" s="70">
        <v>0</v>
      </c>
      <c r="J15" s="70">
        <v>2</v>
      </c>
      <c r="K15" s="70" t="s">
        <v>22</v>
      </c>
      <c r="L15" s="75">
        <v>4</v>
      </c>
      <c r="M15" s="74"/>
      <c r="N15" s="70"/>
      <c r="O15" s="70"/>
      <c r="P15" s="70"/>
      <c r="Q15" s="75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  <c r="AG15" s="110" t="s">
        <v>51</v>
      </c>
      <c r="AH15" s="2" t="e">
        <f>SUM(H15,I15,J15,M15,N15,O15,#REF!,#REF!,#REF!,#REF!,#REF!,#REF!,R15,S15,T15,W15,X15,Y15,AB15,AC15,AD15)</f>
        <v>#REF!</v>
      </c>
      <c r="AI15" s="1" t="e">
        <f t="shared" si="1"/>
        <v>#REF!</v>
      </c>
    </row>
    <row r="16" spans="1:35" ht="24.75" customHeight="1">
      <c r="A16" s="72" t="s">
        <v>6</v>
      </c>
      <c r="B16" s="76" t="s">
        <v>89</v>
      </c>
      <c r="C16" s="77" t="s">
        <v>92</v>
      </c>
      <c r="D16" s="73" t="s">
        <v>85</v>
      </c>
      <c r="E16" s="74">
        <v>2</v>
      </c>
      <c r="F16" s="70">
        <v>2</v>
      </c>
      <c r="G16" s="75">
        <v>4</v>
      </c>
      <c r="H16" s="74"/>
      <c r="I16" s="70"/>
      <c r="J16" s="70"/>
      <c r="K16" s="70"/>
      <c r="L16" s="75"/>
      <c r="M16" s="74">
        <v>0</v>
      </c>
      <c r="N16" s="70">
        <v>0</v>
      </c>
      <c r="O16" s="70">
        <v>2</v>
      </c>
      <c r="P16" s="70" t="s">
        <v>22</v>
      </c>
      <c r="Q16" s="75">
        <v>4</v>
      </c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  <c r="AG16" s="110" t="s">
        <v>51</v>
      </c>
      <c r="AH16" s="2" t="e">
        <f>SUM(H16,I16,J16,M16,N16,O16,#REF!,#REF!,#REF!,#REF!,#REF!,#REF!,R16,S16,T16,W16,X16,Y16,AB16,AC16,AD16)</f>
        <v>#REF!</v>
      </c>
      <c r="AI16" s="1" t="e">
        <f t="shared" si="1"/>
        <v>#REF!</v>
      </c>
    </row>
    <row r="17" spans="1:34" ht="24.75" customHeight="1">
      <c r="A17" s="72" t="s">
        <v>7</v>
      </c>
      <c r="B17" s="76" t="s">
        <v>96</v>
      </c>
      <c r="C17" s="77" t="s">
        <v>94</v>
      </c>
      <c r="D17" s="73" t="s">
        <v>93</v>
      </c>
      <c r="E17" s="74">
        <v>2</v>
      </c>
      <c r="F17" s="70">
        <v>2</v>
      </c>
      <c r="G17" s="75">
        <v>6</v>
      </c>
      <c r="H17" s="74">
        <v>0</v>
      </c>
      <c r="I17" s="70">
        <v>0</v>
      </c>
      <c r="J17" s="70">
        <v>3</v>
      </c>
      <c r="K17" s="70" t="s">
        <v>22</v>
      </c>
      <c r="L17" s="75">
        <v>6</v>
      </c>
      <c r="M17" s="74"/>
      <c r="N17" s="70"/>
      <c r="O17" s="70"/>
      <c r="P17" s="70"/>
      <c r="Q17" s="75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1"/>
      <c r="AG17" s="110"/>
      <c r="AH17" s="2"/>
    </row>
    <row r="18" spans="1:34" ht="24.75" customHeight="1">
      <c r="A18" s="72" t="s">
        <v>8</v>
      </c>
      <c r="B18" s="76" t="s">
        <v>97</v>
      </c>
      <c r="C18" s="77" t="s">
        <v>103</v>
      </c>
      <c r="D18" s="73" t="s">
        <v>93</v>
      </c>
      <c r="E18" s="74">
        <v>2</v>
      </c>
      <c r="F18" s="70">
        <v>2</v>
      </c>
      <c r="G18" s="75">
        <v>6</v>
      </c>
      <c r="H18" s="74"/>
      <c r="I18" s="70"/>
      <c r="J18" s="70"/>
      <c r="K18" s="70"/>
      <c r="L18" s="75"/>
      <c r="M18" s="74">
        <v>0</v>
      </c>
      <c r="N18" s="70">
        <v>0</v>
      </c>
      <c r="O18" s="70">
        <v>3</v>
      </c>
      <c r="P18" s="84" t="s">
        <v>22</v>
      </c>
      <c r="Q18" s="85">
        <v>6</v>
      </c>
      <c r="R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1"/>
      <c r="AG18" s="110"/>
      <c r="AH18" s="2"/>
    </row>
    <row r="19" spans="1:34" ht="24.75" customHeight="1">
      <c r="A19" s="72" t="s">
        <v>7</v>
      </c>
      <c r="B19" s="76" t="s">
        <v>99</v>
      </c>
      <c r="C19" s="77" t="s">
        <v>104</v>
      </c>
      <c r="D19" s="73" t="s">
        <v>98</v>
      </c>
      <c r="E19" s="74">
        <v>2</v>
      </c>
      <c r="F19" s="70">
        <v>2</v>
      </c>
      <c r="G19" s="75">
        <v>6</v>
      </c>
      <c r="H19" s="74">
        <v>0</v>
      </c>
      <c r="I19" s="70">
        <v>0</v>
      </c>
      <c r="J19" s="70">
        <v>3</v>
      </c>
      <c r="K19" s="70" t="s">
        <v>22</v>
      </c>
      <c r="L19" s="75">
        <v>6</v>
      </c>
      <c r="M19" s="74"/>
      <c r="N19" s="70"/>
      <c r="O19" s="70"/>
      <c r="P19" s="70"/>
      <c r="Q19" s="75"/>
      <c r="R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1"/>
      <c r="AG19" s="110"/>
      <c r="AH19" s="2"/>
    </row>
    <row r="20" spans="1:34" ht="24.75" customHeight="1">
      <c r="A20" s="72" t="s">
        <v>8</v>
      </c>
      <c r="B20" s="76" t="s">
        <v>100</v>
      </c>
      <c r="C20" s="77" t="s">
        <v>105</v>
      </c>
      <c r="D20" s="73" t="s">
        <v>98</v>
      </c>
      <c r="E20" s="74">
        <v>2</v>
      </c>
      <c r="F20" s="70">
        <v>2</v>
      </c>
      <c r="G20" s="75">
        <v>6</v>
      </c>
      <c r="H20" s="74"/>
      <c r="I20" s="70"/>
      <c r="J20" s="70"/>
      <c r="K20" s="70"/>
      <c r="L20" s="75"/>
      <c r="M20" s="74">
        <v>0</v>
      </c>
      <c r="N20" s="70">
        <v>0</v>
      </c>
      <c r="O20" s="70">
        <v>3</v>
      </c>
      <c r="P20" s="84" t="s">
        <v>22</v>
      </c>
      <c r="Q20" s="85">
        <v>6</v>
      </c>
      <c r="R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1"/>
      <c r="AG20" s="110"/>
      <c r="AH20" s="2"/>
    </row>
    <row r="21" spans="1:35" ht="24.75" customHeight="1">
      <c r="A21" s="72" t="s">
        <v>7</v>
      </c>
      <c r="B21" s="76" t="s">
        <v>101</v>
      </c>
      <c r="C21" s="77" t="s">
        <v>106</v>
      </c>
      <c r="D21" s="73" t="s">
        <v>98</v>
      </c>
      <c r="E21" s="74">
        <v>2</v>
      </c>
      <c r="F21" s="70">
        <v>2</v>
      </c>
      <c r="G21" s="75">
        <v>6</v>
      </c>
      <c r="H21" s="74">
        <v>0</v>
      </c>
      <c r="I21" s="70">
        <v>0</v>
      </c>
      <c r="J21" s="70">
        <v>3</v>
      </c>
      <c r="K21" s="70" t="s">
        <v>22</v>
      </c>
      <c r="L21" s="75">
        <v>6</v>
      </c>
      <c r="M21" s="74"/>
      <c r="N21" s="70"/>
      <c r="O21" s="70"/>
      <c r="P21" s="70"/>
      <c r="Q21" s="75"/>
      <c r="R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1"/>
      <c r="AG21" s="110" t="s">
        <v>51</v>
      </c>
      <c r="AH21" s="2" t="e">
        <f>SUM(H21,I21,J21,M21,N21,O21,#REF!,#REF!,#REF!,#REF!,#REF!,#REF!,R21,S21,T21,W21,X21,Y21,AB21,AC21,AD21)</f>
        <v>#REF!</v>
      </c>
      <c r="AI21" s="1" t="e">
        <f t="shared" si="1"/>
        <v>#REF!</v>
      </c>
    </row>
    <row r="22" spans="1:35" ht="24.75" customHeight="1" thickBot="1">
      <c r="A22" s="78" t="s">
        <v>8</v>
      </c>
      <c r="B22" s="76" t="s">
        <v>102</v>
      </c>
      <c r="C22" s="77" t="s">
        <v>107</v>
      </c>
      <c r="D22" s="73" t="s">
        <v>98</v>
      </c>
      <c r="E22" s="80">
        <v>2</v>
      </c>
      <c r="F22" s="81">
        <v>2</v>
      </c>
      <c r="G22" s="82">
        <v>6</v>
      </c>
      <c r="H22" s="80"/>
      <c r="I22" s="81"/>
      <c r="J22" s="81"/>
      <c r="K22" s="81"/>
      <c r="L22" s="82"/>
      <c r="M22" s="80">
        <v>0</v>
      </c>
      <c r="N22" s="81">
        <v>0</v>
      </c>
      <c r="O22" s="81">
        <v>3</v>
      </c>
      <c r="P22" s="81" t="s">
        <v>22</v>
      </c>
      <c r="Q22" s="82">
        <v>6</v>
      </c>
      <c r="R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1"/>
      <c r="AG22" s="111" t="s">
        <v>51</v>
      </c>
      <c r="AH22" s="2" t="e">
        <f>SUM(H22,I22,J22,M22,N22,O22,#REF!,#REF!,#REF!,#REF!,#REF!,#REF!,R22,S22,T22,W22,X22,Y22,AB22,AC22,AD22)</f>
        <v>#REF!</v>
      </c>
      <c r="AI22" s="1" t="e">
        <f t="shared" si="1"/>
        <v>#REF!</v>
      </c>
    </row>
    <row r="23" spans="1:33" ht="31.5" customHeight="1" thickBot="1">
      <c r="A23" s="122" t="s">
        <v>34</v>
      </c>
      <c r="B23" s="123"/>
      <c r="C23" s="124"/>
      <c r="D23" s="87"/>
      <c r="E23" s="49">
        <f aca="true" t="shared" si="2" ref="E23:J23">SUM(E13:E22)</f>
        <v>16</v>
      </c>
      <c r="F23" s="49">
        <f t="shared" si="2"/>
        <v>16</v>
      </c>
      <c r="G23" s="49">
        <f t="shared" si="2"/>
        <v>84</v>
      </c>
      <c r="H23" s="49">
        <f t="shared" si="2"/>
        <v>0</v>
      </c>
      <c r="I23" s="49">
        <f t="shared" si="2"/>
        <v>0</v>
      </c>
      <c r="J23" s="49">
        <f t="shared" si="2"/>
        <v>11</v>
      </c>
      <c r="K23" s="49"/>
      <c r="L23" s="49">
        <f>SUM(L13:L22)</f>
        <v>42</v>
      </c>
      <c r="M23" s="49">
        <f>SUM(M13:M22)</f>
        <v>0</v>
      </c>
      <c r="N23" s="49">
        <f>SUM(N13:N22)</f>
        <v>0</v>
      </c>
      <c r="O23" s="49">
        <f>SUM(O13:O22)</f>
        <v>11</v>
      </c>
      <c r="P23" s="49"/>
      <c r="Q23" s="49">
        <f>SUM(Q13:Q22)</f>
        <v>42</v>
      </c>
      <c r="R23" s="88"/>
      <c r="S23" s="89"/>
      <c r="T23" s="89"/>
      <c r="U23" s="89"/>
      <c r="V23" s="90"/>
      <c r="W23" s="91"/>
      <c r="X23" s="92"/>
      <c r="Y23" s="92"/>
      <c r="Z23" s="89"/>
      <c r="AA23" s="90"/>
      <c r="AB23" s="88"/>
      <c r="AC23" s="89"/>
      <c r="AD23" s="89"/>
      <c r="AE23" s="89"/>
      <c r="AF23" s="90"/>
      <c r="AG23" s="59"/>
    </row>
    <row r="24" spans="1:35" ht="15.75">
      <c r="A24" s="5"/>
      <c r="B24" s="93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94"/>
      <c r="AH24" s="2" t="e">
        <f>SUM(H24,I24,J24,M24,N24,O24,#REF!,#REF!,#REF!,#REF!,#REF!,#REF!,R24,S24,T24,W24,X24,Y24,AB24,AC24,AD24)</f>
        <v>#REF!</v>
      </c>
      <c r="AI24" s="1" t="e">
        <f>IF(E24=AH24,,1)</f>
        <v>#REF!</v>
      </c>
    </row>
    <row r="25" spans="1:34" ht="15.75">
      <c r="A25" s="5"/>
      <c r="B25" s="93"/>
      <c r="C25" s="3"/>
      <c r="D25" s="3" t="s">
        <v>68</v>
      </c>
      <c r="E25" s="127" t="s">
        <v>73</v>
      </c>
      <c r="F25" s="127"/>
      <c r="G25" s="127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94"/>
      <c r="AH25" s="2"/>
    </row>
    <row r="26" spans="1:34" ht="15.75">
      <c r="A26" s="5"/>
      <c r="B26" s="93"/>
      <c r="C26" s="3"/>
      <c r="D26" s="3" t="s">
        <v>69</v>
      </c>
      <c r="E26" s="128" t="s">
        <v>72</v>
      </c>
      <c r="F26" s="128"/>
      <c r="G26" s="128"/>
      <c r="H26" s="95"/>
      <c r="I26" s="95"/>
      <c r="J26" s="95"/>
      <c r="K26" s="95"/>
      <c r="L26" s="95"/>
      <c r="M26" s="128" t="s">
        <v>70</v>
      </c>
      <c r="N26" s="128"/>
      <c r="O26" s="128"/>
      <c r="P26" s="128"/>
      <c r="Q26" s="128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94"/>
      <c r="AH26" s="2"/>
    </row>
    <row r="27" spans="1:34" ht="15" customHeight="1">
      <c r="A27" s="5"/>
      <c r="B27" s="93"/>
      <c r="C27" s="6"/>
      <c r="D27" s="3"/>
      <c r="E27" s="4"/>
      <c r="F27" s="4"/>
      <c r="G27" s="4"/>
      <c r="H27" s="4"/>
      <c r="I27" s="4"/>
      <c r="J27" s="4"/>
      <c r="K27" s="4"/>
      <c r="L27" s="4"/>
      <c r="M27" s="129" t="s">
        <v>71</v>
      </c>
      <c r="N27" s="129"/>
      <c r="O27" s="129"/>
      <c r="P27" s="129"/>
      <c r="Q27" s="1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94"/>
      <c r="AH27" s="2"/>
    </row>
    <row r="28" spans="1:34" ht="15" customHeight="1">
      <c r="A28" s="21"/>
      <c r="B28" s="96"/>
      <c r="C28" s="97"/>
      <c r="D28" s="3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8"/>
      <c r="X28" s="98"/>
      <c r="Y28" s="98"/>
      <c r="Z28" s="98"/>
      <c r="AA28" s="98"/>
      <c r="AB28" s="95"/>
      <c r="AC28" s="95"/>
      <c r="AD28" s="95"/>
      <c r="AE28" s="95"/>
      <c r="AF28" s="95"/>
      <c r="AG28" s="96"/>
      <c r="AH28" s="2"/>
    </row>
    <row r="29" spans="1:34" ht="23.25" customHeight="1">
      <c r="A29" s="21"/>
      <c r="B29" s="1" t="s">
        <v>40</v>
      </c>
      <c r="C29" s="1"/>
      <c r="D29" s="1"/>
      <c r="M29" s="12"/>
      <c r="N29" s="12"/>
      <c r="O29" s="12"/>
      <c r="P29" s="12"/>
      <c r="Q29" s="12"/>
      <c r="R29" s="95"/>
      <c r="S29" s="95"/>
      <c r="T29" s="95"/>
      <c r="U29" s="95"/>
      <c r="V29" s="95"/>
      <c r="W29" s="98"/>
      <c r="X29" s="98"/>
      <c r="Y29" s="98"/>
      <c r="Z29" s="98"/>
      <c r="AA29" s="98"/>
      <c r="AB29" s="95"/>
      <c r="AC29" s="95"/>
      <c r="AD29" s="95"/>
      <c r="AE29" s="95"/>
      <c r="AF29" s="95"/>
      <c r="AG29" s="96"/>
      <c r="AH29" s="2"/>
    </row>
    <row r="30" spans="1:3" s="16" customFormat="1" ht="15" customHeight="1">
      <c r="A30" s="21"/>
      <c r="B30" s="99" t="s">
        <v>95</v>
      </c>
      <c r="C30" s="100"/>
    </row>
    <row r="31" spans="1:3" s="16" customFormat="1" ht="15" customHeight="1">
      <c r="A31" s="21"/>
      <c r="B31" s="99"/>
      <c r="C31" s="100"/>
    </row>
    <row r="32" spans="1:3" s="16" customFormat="1" ht="15" customHeight="1">
      <c r="A32" s="21"/>
      <c r="B32" s="99"/>
      <c r="C32" s="100"/>
    </row>
    <row r="33" spans="1:32" s="16" customFormat="1" ht="15" customHeight="1">
      <c r="A33" s="21"/>
      <c r="B33" s="99"/>
      <c r="C33" s="100"/>
      <c r="D33" s="100"/>
      <c r="L33" s="10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F33" s="101"/>
    </row>
    <row r="34" spans="1:32" s="16" customFormat="1" ht="15.75">
      <c r="A34" s="21"/>
      <c r="B34" s="99"/>
      <c r="C34" s="100"/>
      <c r="D34" s="100"/>
      <c r="L34" s="10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F34" s="101"/>
    </row>
  </sheetData>
  <sheetProtection/>
  <mergeCells count="19">
    <mergeCell ref="E26:G26"/>
    <mergeCell ref="M26:Q26"/>
    <mergeCell ref="M27:Q27"/>
    <mergeCell ref="E11:G11"/>
    <mergeCell ref="A12:C12"/>
    <mergeCell ref="A23:C23"/>
    <mergeCell ref="AI9:AI10"/>
    <mergeCell ref="A9:A10"/>
    <mergeCell ref="B9:B10"/>
    <mergeCell ref="C9:C10"/>
    <mergeCell ref="G9:G10"/>
    <mergeCell ref="E25:G25"/>
    <mergeCell ref="AG9:AG10"/>
    <mergeCell ref="AH9:AH10"/>
    <mergeCell ref="H9:AA9"/>
    <mergeCell ref="A3:D3"/>
    <mergeCell ref="A4:D4"/>
    <mergeCell ref="B7:C7"/>
    <mergeCell ref="A8:AG8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3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6.375" style="10" customWidth="1"/>
    <col min="2" max="2" width="20.125" style="8" customWidth="1"/>
    <col min="3" max="3" width="40.625" style="9" bestFit="1" customWidth="1"/>
    <col min="4" max="4" width="42.25390625" style="9" bestFit="1" customWidth="1"/>
    <col min="5" max="6" width="7.75390625" style="1" customWidth="1"/>
    <col min="7" max="7" width="9.125" style="1" customWidth="1"/>
    <col min="8" max="17" width="4.75390625" style="1" customWidth="1"/>
    <col min="18" max="21" width="3.625" style="1" hidden="1" customWidth="1"/>
    <col min="22" max="22" width="4.75390625" style="1" hidden="1" customWidth="1"/>
    <col min="23" max="26" width="3.625" style="1" hidden="1" customWidth="1"/>
    <col min="27" max="27" width="4.75390625" style="1" hidden="1" customWidth="1"/>
    <col min="28" max="31" width="3.625" style="1" hidden="1" customWidth="1"/>
    <col min="32" max="32" width="3.75390625" style="1" hidden="1" customWidth="1"/>
    <col min="33" max="33" width="22.125" style="1" customWidth="1"/>
    <col min="34" max="35" width="9.125" style="1" hidden="1" customWidth="1"/>
    <col min="36" max="16384" width="9.125" style="1" customWidth="1"/>
  </cols>
  <sheetData>
    <row r="1" spans="1:34" ht="15.75">
      <c r="A1" s="7" t="s">
        <v>31</v>
      </c>
      <c r="O1" s="10" t="s">
        <v>26</v>
      </c>
      <c r="R1" s="10"/>
      <c r="S1" s="10"/>
      <c r="V1" s="11" t="s">
        <v>24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3"/>
      <c r="AH1" s="13"/>
    </row>
    <row r="2" spans="1:31" ht="48" customHeight="1">
      <c r="A2" s="7" t="s">
        <v>21</v>
      </c>
      <c r="O2" s="10" t="s">
        <v>18</v>
      </c>
      <c r="R2" s="10"/>
      <c r="S2" s="10"/>
      <c r="V2" s="14" t="s">
        <v>23</v>
      </c>
      <c r="W2" s="15"/>
      <c r="X2" s="16"/>
      <c r="Y2" s="16"/>
      <c r="Z2" s="17"/>
      <c r="AA2" s="17"/>
      <c r="AB2" s="18"/>
      <c r="AC2" s="19"/>
      <c r="AD2" s="20"/>
      <c r="AE2" s="13"/>
    </row>
    <row r="3" spans="1:33" ht="15.75">
      <c r="A3" s="130" t="s">
        <v>43</v>
      </c>
      <c r="B3" s="131"/>
      <c r="C3" s="131"/>
      <c r="D3" s="131"/>
      <c r="O3" s="10" t="s">
        <v>32</v>
      </c>
      <c r="R3" s="10"/>
      <c r="S3" s="10"/>
      <c r="V3" s="21"/>
      <c r="W3" s="21"/>
      <c r="X3" s="21"/>
      <c r="Y3" s="21"/>
      <c r="Z3" s="16"/>
      <c r="AA3" s="16"/>
      <c r="AB3" s="17" t="s">
        <v>25</v>
      </c>
      <c r="AC3" s="17"/>
      <c r="AD3" s="17"/>
      <c r="AE3" s="17"/>
      <c r="AF3" s="17"/>
      <c r="AG3" s="13"/>
    </row>
    <row r="4" spans="1:33" ht="15.75">
      <c r="A4" s="130" t="s">
        <v>44</v>
      </c>
      <c r="B4" s="147"/>
      <c r="C4" s="147"/>
      <c r="D4" s="12"/>
      <c r="O4" s="10"/>
      <c r="R4" s="10"/>
      <c r="S4" s="10"/>
      <c r="V4" s="21"/>
      <c r="W4" s="21"/>
      <c r="X4" s="21"/>
      <c r="Y4" s="21"/>
      <c r="Z4" s="16"/>
      <c r="AA4" s="16"/>
      <c r="AB4" s="17"/>
      <c r="AC4" s="17"/>
      <c r="AD4" s="17"/>
      <c r="AE4" s="17"/>
      <c r="AF4" s="17"/>
      <c r="AG4" s="13"/>
    </row>
    <row r="5" spans="2:15" ht="15.75">
      <c r="B5" s="12"/>
      <c r="C5" s="12"/>
      <c r="O5" s="22"/>
    </row>
    <row r="6" spans="2:15" ht="15.75">
      <c r="B6" s="12"/>
      <c r="C6" s="12"/>
      <c r="O6" s="22"/>
    </row>
    <row r="7" spans="2:32" ht="33" customHeight="1">
      <c r="B7" s="131"/>
      <c r="C7" s="13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3" ht="25.5" customHeight="1" thickBot="1">
      <c r="A8" s="132" t="s">
        <v>29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</row>
    <row r="9" spans="1:35" ht="20.25" customHeight="1">
      <c r="A9" s="137"/>
      <c r="B9" s="139" t="s">
        <v>15</v>
      </c>
      <c r="C9" s="141" t="s">
        <v>33</v>
      </c>
      <c r="D9" s="23"/>
      <c r="E9" s="24" t="s">
        <v>0</v>
      </c>
      <c r="F9" s="24" t="s">
        <v>39</v>
      </c>
      <c r="G9" s="143" t="s">
        <v>16</v>
      </c>
      <c r="H9" s="125" t="s">
        <v>1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25"/>
      <c r="AC9" s="25"/>
      <c r="AD9" s="25"/>
      <c r="AE9" s="26"/>
      <c r="AF9" s="27"/>
      <c r="AG9" s="143" t="s">
        <v>17</v>
      </c>
      <c r="AH9" s="145" t="s">
        <v>19</v>
      </c>
      <c r="AI9" s="136" t="s">
        <v>20</v>
      </c>
    </row>
    <row r="10" spans="1:35" ht="20.25" customHeight="1" thickBot="1">
      <c r="A10" s="138"/>
      <c r="B10" s="140"/>
      <c r="C10" s="142"/>
      <c r="D10" s="28"/>
      <c r="E10" s="29" t="s">
        <v>2</v>
      </c>
      <c r="F10" s="29" t="s">
        <v>2</v>
      </c>
      <c r="G10" s="144"/>
      <c r="H10" s="30"/>
      <c r="I10" s="31"/>
      <c r="J10" s="31" t="s">
        <v>3</v>
      </c>
      <c r="K10" s="31"/>
      <c r="L10" s="32"/>
      <c r="M10" s="31"/>
      <c r="N10" s="31"/>
      <c r="O10" s="31" t="s">
        <v>4</v>
      </c>
      <c r="P10" s="31"/>
      <c r="Q10" s="32"/>
      <c r="R10" s="31"/>
      <c r="S10" s="31"/>
      <c r="T10" s="33" t="s">
        <v>7</v>
      </c>
      <c r="U10" s="31"/>
      <c r="V10" s="32"/>
      <c r="W10" s="30"/>
      <c r="X10" s="31"/>
      <c r="Y10" s="31" t="s">
        <v>8</v>
      </c>
      <c r="Z10" s="31"/>
      <c r="AA10" s="34"/>
      <c r="AB10" s="30"/>
      <c r="AC10" s="31"/>
      <c r="AD10" s="31" t="s">
        <v>14</v>
      </c>
      <c r="AE10" s="31"/>
      <c r="AF10" s="32"/>
      <c r="AG10" s="144"/>
      <c r="AH10" s="145"/>
      <c r="AI10" s="136"/>
    </row>
    <row r="11" spans="1:33" ht="24.75" customHeight="1" thickBot="1">
      <c r="A11" s="35"/>
      <c r="B11" s="36"/>
      <c r="C11" s="25"/>
      <c r="D11" s="23"/>
      <c r="E11" s="133" t="s">
        <v>28</v>
      </c>
      <c r="F11" s="134"/>
      <c r="G11" s="135"/>
      <c r="H11" s="37" t="s">
        <v>9</v>
      </c>
      <c r="I11" s="38" t="s">
        <v>10</v>
      </c>
      <c r="J11" s="38" t="s">
        <v>27</v>
      </c>
      <c r="K11" s="38" t="s">
        <v>12</v>
      </c>
      <c r="L11" s="39" t="s">
        <v>13</v>
      </c>
      <c r="M11" s="37" t="s">
        <v>9</v>
      </c>
      <c r="N11" s="38" t="s">
        <v>10</v>
      </c>
      <c r="O11" s="38" t="s">
        <v>27</v>
      </c>
      <c r="P11" s="38" t="s">
        <v>12</v>
      </c>
      <c r="Q11" s="39" t="s">
        <v>13</v>
      </c>
      <c r="R11" s="40" t="s">
        <v>9</v>
      </c>
      <c r="S11" s="41" t="s">
        <v>11</v>
      </c>
      <c r="T11" s="41" t="s">
        <v>10</v>
      </c>
      <c r="U11" s="41" t="s">
        <v>12</v>
      </c>
      <c r="V11" s="42" t="s">
        <v>13</v>
      </c>
      <c r="W11" s="40" t="s">
        <v>9</v>
      </c>
      <c r="X11" s="41" t="s">
        <v>11</v>
      </c>
      <c r="Y11" s="41" t="s">
        <v>10</v>
      </c>
      <c r="Z11" s="41" t="s">
        <v>12</v>
      </c>
      <c r="AA11" s="42" t="s">
        <v>13</v>
      </c>
      <c r="AB11" s="43" t="s">
        <v>9</v>
      </c>
      <c r="AC11" s="44" t="s">
        <v>11</v>
      </c>
      <c r="AD11" s="44" t="s">
        <v>10</v>
      </c>
      <c r="AE11" s="44" t="s">
        <v>12</v>
      </c>
      <c r="AF11" s="45" t="s">
        <v>13</v>
      </c>
      <c r="AG11" s="46" t="s">
        <v>15</v>
      </c>
    </row>
    <row r="12" spans="1:33" ht="31.5" customHeight="1" thickBot="1">
      <c r="A12" s="122"/>
      <c r="B12" s="123"/>
      <c r="C12" s="124"/>
      <c r="D12" s="47" t="s">
        <v>30</v>
      </c>
      <c r="E12" s="48">
        <f aca="true" t="shared" si="0" ref="E12:J12">SUM(E13:E18)</f>
        <v>8</v>
      </c>
      <c r="F12" s="49">
        <f t="shared" si="0"/>
        <v>8</v>
      </c>
      <c r="G12" s="50">
        <f t="shared" si="0"/>
        <v>60</v>
      </c>
      <c r="H12" s="48">
        <f t="shared" si="0"/>
        <v>0</v>
      </c>
      <c r="I12" s="51">
        <f t="shared" si="0"/>
        <v>0</v>
      </c>
      <c r="J12" s="51">
        <f t="shared" si="0"/>
        <v>5</v>
      </c>
      <c r="K12" s="51"/>
      <c r="L12" s="50">
        <f>SUM(L13:L18)</f>
        <v>30</v>
      </c>
      <c r="M12" s="48">
        <f>SUM(M13:M18)</f>
        <v>0</v>
      </c>
      <c r="N12" s="51">
        <f>SUM(N13:N18)</f>
        <v>0</v>
      </c>
      <c r="O12" s="51">
        <f>SUM(O13:O18)</f>
        <v>5</v>
      </c>
      <c r="P12" s="52"/>
      <c r="Q12" s="50">
        <f>SUM(Q13:Q18)</f>
        <v>30</v>
      </c>
      <c r="R12" s="53">
        <f>SUM(R13:R18)</f>
        <v>0</v>
      </c>
      <c r="S12" s="53">
        <f>SUM(S13:S18)</f>
        <v>0</v>
      </c>
      <c r="T12" s="53">
        <f>SUM(T13:T18)</f>
        <v>0</v>
      </c>
      <c r="U12" s="54"/>
      <c r="V12" s="55">
        <f>SUM(V13:V18)</f>
        <v>0</v>
      </c>
      <c r="W12" s="56">
        <f>SUM(W13:W18)</f>
        <v>0</v>
      </c>
      <c r="X12" s="53">
        <f>SUM(X13:X18)</f>
        <v>0</v>
      </c>
      <c r="Y12" s="53">
        <f>SUM(Y13:Y18)</f>
        <v>0</v>
      </c>
      <c r="Z12" s="54"/>
      <c r="AA12" s="57">
        <f>SUM(AA13:AA18)</f>
        <v>0</v>
      </c>
      <c r="AB12" s="53">
        <f>SUM(AB13:AB18)</f>
        <v>0</v>
      </c>
      <c r="AC12" s="53">
        <f>SUM(AC13:AC18)</f>
        <v>0</v>
      </c>
      <c r="AD12" s="53">
        <f>SUM(AD13:AD18)</f>
        <v>0</v>
      </c>
      <c r="AE12" s="54"/>
      <c r="AF12" s="58">
        <f>SUM(AF13:AF18)</f>
        <v>0</v>
      </c>
      <c r="AG12" s="59"/>
    </row>
    <row r="13" spans="1:35" ht="24.75" customHeight="1" thickBot="1">
      <c r="A13" s="60" t="s">
        <v>3</v>
      </c>
      <c r="B13" s="76" t="s">
        <v>108</v>
      </c>
      <c r="C13" s="113" t="s">
        <v>35</v>
      </c>
      <c r="D13" s="61" t="s">
        <v>110</v>
      </c>
      <c r="E13" s="62">
        <v>0</v>
      </c>
      <c r="F13" s="63">
        <v>0</v>
      </c>
      <c r="G13" s="64">
        <v>20</v>
      </c>
      <c r="H13" s="65">
        <v>0</v>
      </c>
      <c r="I13" s="66">
        <v>0</v>
      </c>
      <c r="J13" s="66">
        <v>0</v>
      </c>
      <c r="K13" s="66" t="s">
        <v>22</v>
      </c>
      <c r="L13" s="67">
        <v>20</v>
      </c>
      <c r="M13" s="68"/>
      <c r="N13" s="66"/>
      <c r="O13" s="66"/>
      <c r="P13" s="66"/>
      <c r="Q13" s="67"/>
      <c r="R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109" t="s">
        <v>51</v>
      </c>
      <c r="AH13" s="2" t="e">
        <f>SUM(H13,I13,J13,M13,N13,O13,#REF!,#REF!,#REF!,#REF!,#REF!,#REF!,R13,S13,T13,W13,X13,Y13,AB13,AC13,AD13)</f>
        <v>#REF!</v>
      </c>
      <c r="AI13" s="1" t="e">
        <f aca="true" t="shared" si="1" ref="AI13:AI18">IF(E13=AH13,,1)</f>
        <v>#REF!</v>
      </c>
    </row>
    <row r="14" spans="1:35" ht="24.75" customHeight="1">
      <c r="A14" s="72" t="s">
        <v>4</v>
      </c>
      <c r="B14" s="76" t="s">
        <v>109</v>
      </c>
      <c r="C14" s="112" t="s">
        <v>36</v>
      </c>
      <c r="D14" s="61" t="s">
        <v>110</v>
      </c>
      <c r="E14" s="74">
        <v>0</v>
      </c>
      <c r="F14" s="70">
        <v>0</v>
      </c>
      <c r="G14" s="75">
        <v>20</v>
      </c>
      <c r="H14" s="69"/>
      <c r="I14" s="70"/>
      <c r="J14" s="70"/>
      <c r="K14" s="70"/>
      <c r="L14" s="75"/>
      <c r="M14" s="74">
        <v>0</v>
      </c>
      <c r="N14" s="70">
        <v>0</v>
      </c>
      <c r="O14" s="70">
        <v>0</v>
      </c>
      <c r="P14" s="70" t="s">
        <v>22</v>
      </c>
      <c r="Q14" s="75">
        <v>20</v>
      </c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1"/>
      <c r="AG14" s="110" t="s">
        <v>51</v>
      </c>
      <c r="AH14" s="2" t="e">
        <f>SUM(H14,I14,J14,M14,N14,O14,#REF!,#REF!,#REF!,#REF!,#REF!,#REF!,R14,S14,T14,W14,X14,Y14,AB14,AC14,AD14)</f>
        <v>#REF!</v>
      </c>
      <c r="AI14" s="1" t="e">
        <f t="shared" si="1"/>
        <v>#REF!</v>
      </c>
    </row>
    <row r="15" spans="1:35" ht="24.75" customHeight="1">
      <c r="A15" s="72" t="s">
        <v>5</v>
      </c>
      <c r="B15" s="76" t="s">
        <v>113</v>
      </c>
      <c r="C15" s="77" t="s">
        <v>111</v>
      </c>
      <c r="D15" s="73" t="s">
        <v>115</v>
      </c>
      <c r="E15" s="74">
        <v>2</v>
      </c>
      <c r="F15" s="70">
        <v>2</v>
      </c>
      <c r="G15" s="75">
        <v>4</v>
      </c>
      <c r="H15" s="69">
        <v>0</v>
      </c>
      <c r="I15" s="70">
        <v>0</v>
      </c>
      <c r="J15" s="70">
        <v>2</v>
      </c>
      <c r="K15" s="70" t="s">
        <v>22</v>
      </c>
      <c r="L15" s="75">
        <v>4</v>
      </c>
      <c r="M15" s="74"/>
      <c r="N15" s="70"/>
      <c r="O15" s="70"/>
      <c r="P15" s="70"/>
      <c r="Q15" s="75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  <c r="AG15" s="110" t="s">
        <v>51</v>
      </c>
      <c r="AH15" s="2" t="e">
        <f>SUM(H15,I15,J15,M15,N15,O15,#REF!,#REF!,#REF!,#REF!,#REF!,#REF!,R15,S15,T15,W15,X15,Y15,AB15,AC15,AD15)</f>
        <v>#REF!</v>
      </c>
      <c r="AI15" s="1" t="e">
        <f t="shared" si="1"/>
        <v>#REF!</v>
      </c>
    </row>
    <row r="16" spans="1:35" ht="24.75" customHeight="1">
      <c r="A16" s="72" t="s">
        <v>6</v>
      </c>
      <c r="B16" s="76" t="s">
        <v>114</v>
      </c>
      <c r="C16" s="77" t="s">
        <v>112</v>
      </c>
      <c r="D16" s="73" t="s">
        <v>115</v>
      </c>
      <c r="E16" s="74">
        <v>2</v>
      </c>
      <c r="F16" s="70">
        <v>2</v>
      </c>
      <c r="G16" s="75">
        <v>4</v>
      </c>
      <c r="H16" s="69"/>
      <c r="I16" s="70"/>
      <c r="J16" s="70"/>
      <c r="K16" s="70"/>
      <c r="L16" s="75"/>
      <c r="M16" s="74">
        <v>0</v>
      </c>
      <c r="N16" s="70">
        <v>0</v>
      </c>
      <c r="O16" s="70">
        <v>2</v>
      </c>
      <c r="P16" s="70" t="s">
        <v>22</v>
      </c>
      <c r="Q16" s="75">
        <v>4</v>
      </c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  <c r="AG16" s="110" t="s">
        <v>51</v>
      </c>
      <c r="AH16" s="2" t="e">
        <f>SUM(H16,I16,J16,M16,N16,O16,#REF!,#REF!,#REF!,#REF!,#REF!,#REF!,R16,S16,T16,W16,X16,Y16,AB16,AC16,AD16)</f>
        <v>#REF!</v>
      </c>
      <c r="AI16" s="1" t="e">
        <f t="shared" si="1"/>
        <v>#REF!</v>
      </c>
    </row>
    <row r="17" spans="1:35" ht="24.75" customHeight="1">
      <c r="A17" s="72" t="s">
        <v>7</v>
      </c>
      <c r="B17" s="76" t="s">
        <v>120</v>
      </c>
      <c r="C17" s="77" t="s">
        <v>119</v>
      </c>
      <c r="D17" s="73" t="s">
        <v>116</v>
      </c>
      <c r="E17" s="74">
        <v>2</v>
      </c>
      <c r="F17" s="70">
        <v>2</v>
      </c>
      <c r="G17" s="75">
        <v>6</v>
      </c>
      <c r="H17" s="69">
        <v>0</v>
      </c>
      <c r="I17" s="70">
        <v>0</v>
      </c>
      <c r="J17" s="70">
        <v>3</v>
      </c>
      <c r="K17" s="70" t="s">
        <v>22</v>
      </c>
      <c r="L17" s="75">
        <v>6</v>
      </c>
      <c r="M17" s="74"/>
      <c r="N17" s="70"/>
      <c r="O17" s="70"/>
      <c r="P17" s="70"/>
      <c r="Q17" s="75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1"/>
      <c r="AG17" s="110" t="s">
        <v>51</v>
      </c>
      <c r="AH17" s="2" t="e">
        <f>SUM(H17,I17,J17,M17,N17,O17,#REF!,#REF!,#REF!,#REF!,#REF!,#REF!,R17,S17,T17,W17,X17,Y17,AB17,AC17,AD17)</f>
        <v>#REF!</v>
      </c>
      <c r="AI17" s="1" t="e">
        <f t="shared" si="1"/>
        <v>#REF!</v>
      </c>
    </row>
    <row r="18" spans="1:35" ht="24.75" customHeight="1" thickBot="1">
      <c r="A18" s="78" t="s">
        <v>8</v>
      </c>
      <c r="B18" s="76" t="s">
        <v>121</v>
      </c>
      <c r="C18" s="77" t="s">
        <v>118</v>
      </c>
      <c r="D18" s="73" t="s">
        <v>116</v>
      </c>
      <c r="E18" s="80">
        <v>2</v>
      </c>
      <c r="F18" s="81">
        <v>2</v>
      </c>
      <c r="G18" s="82">
        <v>6</v>
      </c>
      <c r="H18" s="83"/>
      <c r="I18" s="84"/>
      <c r="J18" s="84"/>
      <c r="K18" s="84"/>
      <c r="L18" s="85"/>
      <c r="M18" s="86">
        <v>0</v>
      </c>
      <c r="N18" s="84">
        <v>0</v>
      </c>
      <c r="O18" s="84">
        <v>3</v>
      </c>
      <c r="P18" s="84" t="s">
        <v>22</v>
      </c>
      <c r="Q18" s="85">
        <v>6</v>
      </c>
      <c r="R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1"/>
      <c r="AG18" s="111" t="s">
        <v>51</v>
      </c>
      <c r="AH18" s="2" t="e">
        <f>SUM(H18,I18,J18,M18,N18,O18,#REF!,#REF!,#REF!,#REF!,#REF!,#REF!,R18,S18,T18,W18,X18,Y18,AB18,AC18,AD18)</f>
        <v>#REF!</v>
      </c>
      <c r="AI18" s="1" t="e">
        <f t="shared" si="1"/>
        <v>#REF!</v>
      </c>
    </row>
    <row r="19" spans="1:33" ht="31.5" customHeight="1" thickBot="1">
      <c r="A19" s="122" t="s">
        <v>34</v>
      </c>
      <c r="B19" s="123"/>
      <c r="C19" s="124"/>
      <c r="D19" s="87"/>
      <c r="E19" s="49">
        <f aca="true" t="shared" si="2" ref="E19:J19">SUM(E13:E18)</f>
        <v>8</v>
      </c>
      <c r="F19" s="49">
        <f t="shared" si="2"/>
        <v>8</v>
      </c>
      <c r="G19" s="49">
        <f t="shared" si="2"/>
        <v>60</v>
      </c>
      <c r="H19" s="49">
        <f t="shared" si="2"/>
        <v>0</v>
      </c>
      <c r="I19" s="49">
        <f t="shared" si="2"/>
        <v>0</v>
      </c>
      <c r="J19" s="49">
        <f t="shared" si="2"/>
        <v>5</v>
      </c>
      <c r="K19" s="49"/>
      <c r="L19" s="49">
        <f>SUM(L13:L18)</f>
        <v>30</v>
      </c>
      <c r="M19" s="49">
        <f>SUM(M13:M18)</f>
        <v>0</v>
      </c>
      <c r="N19" s="49">
        <f>SUM(N13:N18)</f>
        <v>0</v>
      </c>
      <c r="O19" s="49">
        <f>SUM(O13:O18)</f>
        <v>5</v>
      </c>
      <c r="P19" s="49"/>
      <c r="Q19" s="49">
        <f>SUM(Q13:Q18)</f>
        <v>30</v>
      </c>
      <c r="R19" s="88"/>
      <c r="S19" s="89"/>
      <c r="T19" s="89"/>
      <c r="U19" s="89"/>
      <c r="V19" s="90"/>
      <c r="W19" s="91"/>
      <c r="X19" s="92"/>
      <c r="Y19" s="92"/>
      <c r="Z19" s="89"/>
      <c r="AA19" s="90"/>
      <c r="AB19" s="88"/>
      <c r="AC19" s="89"/>
      <c r="AD19" s="89"/>
      <c r="AE19" s="89"/>
      <c r="AF19" s="90"/>
      <c r="AG19" s="59"/>
    </row>
    <row r="20" spans="1:35" ht="15.75">
      <c r="A20" s="5"/>
      <c r="B20" s="93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94"/>
      <c r="AH20" s="2" t="e">
        <f>SUM(H20,I20,J20,M20,N20,O20,#REF!,#REF!,#REF!,#REF!,#REF!,#REF!,R20,S20,T20,W20,X20,Y20,AB20,AC20,AD20)</f>
        <v>#REF!</v>
      </c>
      <c r="AI20" s="1" t="e">
        <f>IF(E20=AH20,,1)</f>
        <v>#REF!</v>
      </c>
    </row>
    <row r="21" spans="1:34" ht="15.75">
      <c r="A21" s="5"/>
      <c r="D21" s="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94"/>
      <c r="AH21" s="2"/>
    </row>
    <row r="22" spans="1:34" ht="15.75">
      <c r="A22" s="5"/>
      <c r="B22" s="93"/>
      <c r="C22" s="3"/>
      <c r="D22" s="3" t="s">
        <v>68</v>
      </c>
      <c r="E22" s="127" t="s">
        <v>73</v>
      </c>
      <c r="F22" s="127"/>
      <c r="G22" s="127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94"/>
      <c r="AH22" s="2"/>
    </row>
    <row r="23" spans="1:34" ht="15.75">
      <c r="A23" s="5"/>
      <c r="B23" s="93"/>
      <c r="C23" s="3"/>
      <c r="D23" s="3" t="s">
        <v>69</v>
      </c>
      <c r="E23" s="128" t="s">
        <v>72</v>
      </c>
      <c r="F23" s="128"/>
      <c r="G23" s="128"/>
      <c r="H23" s="95"/>
      <c r="I23" s="95"/>
      <c r="J23" s="95"/>
      <c r="K23" s="95"/>
      <c r="L23" s="95"/>
      <c r="M23" s="128" t="s">
        <v>70</v>
      </c>
      <c r="N23" s="128"/>
      <c r="O23" s="128"/>
      <c r="P23" s="128"/>
      <c r="Q23" s="128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94"/>
      <c r="AH23" s="2"/>
    </row>
    <row r="24" spans="1:34" ht="15" customHeight="1">
      <c r="A24" s="5"/>
      <c r="B24" s="93"/>
      <c r="C24" s="6"/>
      <c r="D24" s="3"/>
      <c r="E24" s="4"/>
      <c r="F24" s="4"/>
      <c r="G24" s="4"/>
      <c r="H24" s="4"/>
      <c r="I24" s="4"/>
      <c r="J24" s="4"/>
      <c r="K24" s="4"/>
      <c r="L24" s="4"/>
      <c r="M24" s="129" t="s">
        <v>71</v>
      </c>
      <c r="N24" s="129"/>
      <c r="O24" s="129"/>
      <c r="P24" s="129"/>
      <c r="Q24" s="1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94"/>
      <c r="AH24" s="2"/>
    </row>
    <row r="25" spans="1:34" ht="15" customHeight="1">
      <c r="A25" s="21"/>
      <c r="B25" s="96"/>
      <c r="C25" s="97"/>
      <c r="D25" s="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8"/>
      <c r="X25" s="98"/>
      <c r="Y25" s="98"/>
      <c r="Z25" s="98"/>
      <c r="AA25" s="98"/>
      <c r="AB25" s="95"/>
      <c r="AC25" s="95"/>
      <c r="AD25" s="95"/>
      <c r="AE25" s="95"/>
      <c r="AF25" s="95"/>
      <c r="AG25" s="96"/>
      <c r="AH25" s="2"/>
    </row>
    <row r="26" spans="1:34" ht="15" customHeight="1">
      <c r="A26" s="21"/>
      <c r="B26" s="1" t="s">
        <v>40</v>
      </c>
      <c r="C26" s="1"/>
      <c r="D26" s="3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8"/>
      <c r="X26" s="98"/>
      <c r="Y26" s="98"/>
      <c r="Z26" s="98"/>
      <c r="AA26" s="98"/>
      <c r="AB26" s="95"/>
      <c r="AC26" s="95"/>
      <c r="AD26" s="95"/>
      <c r="AE26" s="95"/>
      <c r="AF26" s="95"/>
      <c r="AG26" s="96"/>
      <c r="AH26" s="2"/>
    </row>
    <row r="27" spans="1:34" ht="23.25" customHeight="1">
      <c r="A27" s="21"/>
      <c r="B27" s="1" t="s">
        <v>117</v>
      </c>
      <c r="C27" s="1"/>
      <c r="D27" s="1"/>
      <c r="M27" s="12"/>
      <c r="N27" s="12"/>
      <c r="O27" s="12"/>
      <c r="P27" s="12"/>
      <c r="Q27" s="12"/>
      <c r="R27" s="95"/>
      <c r="S27" s="95"/>
      <c r="T27" s="95"/>
      <c r="U27" s="95"/>
      <c r="V27" s="95"/>
      <c r="W27" s="98"/>
      <c r="X27" s="98"/>
      <c r="Y27" s="98"/>
      <c r="Z27" s="98"/>
      <c r="AA27" s="98"/>
      <c r="AB27" s="95"/>
      <c r="AC27" s="95"/>
      <c r="AD27" s="95"/>
      <c r="AE27" s="95"/>
      <c r="AF27" s="95"/>
      <c r="AG27" s="96"/>
      <c r="AH27" s="2"/>
    </row>
    <row r="28" spans="1:3" s="16" customFormat="1" ht="15" customHeight="1">
      <c r="A28" s="21"/>
      <c r="B28" s="99"/>
      <c r="C28" s="100"/>
    </row>
    <row r="29" spans="1:3" s="16" customFormat="1" ht="15" customHeight="1">
      <c r="A29" s="21"/>
      <c r="B29" s="99"/>
      <c r="C29" s="100"/>
    </row>
    <row r="30" spans="1:3" s="16" customFormat="1" ht="15" customHeight="1">
      <c r="A30" s="21"/>
      <c r="B30" s="99"/>
      <c r="C30" s="100"/>
    </row>
    <row r="31" spans="1:3" s="16" customFormat="1" ht="15" customHeight="1">
      <c r="A31" s="21"/>
      <c r="B31" s="99"/>
      <c r="C31" s="100"/>
    </row>
    <row r="32" spans="1:32" s="16" customFormat="1" ht="15" customHeight="1">
      <c r="A32" s="21"/>
      <c r="B32" s="99"/>
      <c r="C32" s="100"/>
      <c r="D32" s="100"/>
      <c r="L32" s="10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F32" s="101"/>
    </row>
    <row r="33" spans="1:32" s="16" customFormat="1" ht="15.75">
      <c r="A33" s="21"/>
      <c r="B33" s="99"/>
      <c r="C33" s="100"/>
      <c r="D33" s="100"/>
      <c r="L33" s="10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F33" s="101"/>
    </row>
  </sheetData>
  <sheetProtection/>
  <mergeCells count="19">
    <mergeCell ref="AI9:AI10"/>
    <mergeCell ref="A9:A10"/>
    <mergeCell ref="B9:B10"/>
    <mergeCell ref="C9:C10"/>
    <mergeCell ref="G9:G10"/>
    <mergeCell ref="AG9:AG10"/>
    <mergeCell ref="AH9:AH10"/>
    <mergeCell ref="A3:D3"/>
    <mergeCell ref="B7:C7"/>
    <mergeCell ref="A8:AG8"/>
    <mergeCell ref="A4:C4"/>
    <mergeCell ref="E11:G11"/>
    <mergeCell ref="A12:C12"/>
    <mergeCell ref="A19:C19"/>
    <mergeCell ref="H9:AA9"/>
    <mergeCell ref="E22:G22"/>
    <mergeCell ref="E23:G23"/>
    <mergeCell ref="M23:Q23"/>
    <mergeCell ref="M24:Q24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Ildiko</cp:lastModifiedBy>
  <cp:lastPrinted>2012-10-24T09:44:50Z</cp:lastPrinted>
  <dcterms:created xsi:type="dcterms:W3CDTF">2001-09-27T10:36:13Z</dcterms:created>
  <dcterms:modified xsi:type="dcterms:W3CDTF">2015-01-14T11:59:45Z</dcterms:modified>
  <cp:category/>
  <cp:version/>
  <cp:contentType/>
  <cp:contentStatus/>
</cp:coreProperties>
</file>